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53222"/>
  <mc:AlternateContent xmlns:mc="http://schemas.openxmlformats.org/markup-compatibility/2006">
    <mc:Choice Requires="x15">
      <x15ac:absPath xmlns:x15ac="http://schemas.microsoft.com/office/spreadsheetml/2010/11/ac" url="G:\1.バスケット高体連専門部（大森）\12.リーグ戦\1.R3\運営者側資料\"/>
    </mc:Choice>
  </mc:AlternateContent>
  <bookViews>
    <workbookView xWindow="0" yWindow="0" windowWidth="20490" windowHeight="7770" tabRatio="791"/>
  </bookViews>
  <sheets>
    <sheet name="決算報告書" sheetId="2" r:id="rId1"/>
    <sheet name="明細書記入例" sheetId="13" r:id="rId2"/>
    <sheet name="支出明細書" sheetId="7" r:id="rId3"/>
    <sheet name="精算書記入例" sheetId="12" r:id="rId4"/>
    <sheet name="精算書（交通費・諸謝金）" sheetId="9" r:id="rId5"/>
    <sheet name="領収証（参加費徴収）" sheetId="11" r:id="rId6"/>
    <sheet name="領収証（会場運営協力金）" sheetId="10" r:id="rId7"/>
  </sheets>
  <externalReferences>
    <externalReference r:id="rId8"/>
  </externalReferences>
  <definedNames>
    <definedName name="_xlnm.Print_Area" localSheetId="0">決算報告書!$A$1:$T$36</definedName>
    <definedName name="_xlnm.Print_Area" localSheetId="2">支出明細書!$A$1:$J$45</definedName>
    <definedName name="_xlnm.Print_Area" localSheetId="1">明細書記入例!$A$1:$J$45</definedName>
    <definedName name="_xlnm.Print_Area" localSheetId="6">'領収証（会場運営協力金）'!$A$2:$S$32,'領収証（会場運営協力金）'!$V$2:$AF$32</definedName>
    <definedName name="_xlnm.Print_Area" localSheetId="5">'領収証（参加費徴収）'!$A$1:$CR$46</definedName>
    <definedName name="勘定科目">'[1]様式3-3_A（支出明細書）'!$N$2:$N$24</definedName>
    <definedName name="対象">支出明細書!#REF!</definedName>
    <definedName name="対象外経費">支出明細書!#REF!</definedName>
    <definedName name="対象経費">支出明細書!#REF!</definedName>
    <definedName name="大区分">[1]区分表!$B$2:$G$2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L45" i="7" l="1"/>
  <c r="H45" i="7"/>
  <c r="L46" i="7" s="1"/>
  <c r="J44" i="7"/>
  <c r="I44" i="7"/>
  <c r="J43" i="7"/>
  <c r="I43" i="7"/>
  <c r="J42" i="7"/>
  <c r="I42" i="7"/>
  <c r="J41" i="7"/>
  <c r="I41" i="7"/>
  <c r="J40" i="7"/>
  <c r="I40" i="7"/>
  <c r="J39" i="7"/>
  <c r="I39" i="7"/>
  <c r="J38" i="7"/>
  <c r="I38" i="7"/>
  <c r="J37" i="7"/>
  <c r="I37" i="7"/>
  <c r="J36" i="7"/>
  <c r="I36" i="7"/>
  <c r="J35" i="7"/>
  <c r="I35" i="7"/>
  <c r="J34" i="7"/>
  <c r="I34" i="7"/>
  <c r="J33" i="7"/>
  <c r="I33" i="7"/>
  <c r="J32" i="7"/>
  <c r="I32" i="7"/>
  <c r="J31" i="7"/>
  <c r="I31" i="7"/>
  <c r="J30" i="7"/>
  <c r="I30" i="7"/>
  <c r="J29" i="7"/>
  <c r="I29" i="7"/>
  <c r="J28" i="7"/>
  <c r="I28" i="7"/>
  <c r="J27" i="7"/>
  <c r="I27" i="7"/>
  <c r="J26" i="7"/>
  <c r="I26" i="7"/>
  <c r="J25" i="7"/>
  <c r="I25" i="7"/>
  <c r="J24" i="7"/>
  <c r="I24" i="7"/>
  <c r="J23" i="7"/>
  <c r="I23" i="7"/>
  <c r="J22" i="7"/>
  <c r="I22" i="7"/>
  <c r="J21" i="7"/>
  <c r="I21" i="7"/>
  <c r="J20" i="7"/>
  <c r="I20" i="7"/>
  <c r="J19" i="7"/>
  <c r="I19" i="7"/>
  <c r="J18" i="7"/>
  <c r="I18" i="7"/>
  <c r="J17" i="7"/>
  <c r="I17" i="7"/>
  <c r="V16" i="7"/>
  <c r="U16" i="7"/>
  <c r="T16" i="7"/>
  <c r="J16" i="7"/>
  <c r="I16" i="7"/>
  <c r="V15" i="7"/>
  <c r="U15" i="7"/>
  <c r="T15" i="7"/>
  <c r="J15" i="7"/>
  <c r="I15" i="7"/>
  <c r="V14" i="7"/>
  <c r="U14" i="7"/>
  <c r="T14" i="7"/>
  <c r="J14" i="7"/>
  <c r="I14" i="7"/>
  <c r="V13" i="7"/>
  <c r="U13" i="7"/>
  <c r="T13" i="7"/>
  <c r="J13" i="7"/>
  <c r="I13" i="7"/>
  <c r="V12" i="7"/>
  <c r="U12" i="7"/>
  <c r="T12" i="7"/>
  <c r="J12" i="7"/>
  <c r="I12" i="7"/>
  <c r="T11" i="7"/>
  <c r="J11" i="7"/>
  <c r="I11" i="7"/>
  <c r="U10" i="7"/>
  <c r="T10" i="7"/>
  <c r="J10" i="7"/>
  <c r="I10" i="7"/>
  <c r="V9" i="7"/>
  <c r="U9" i="7"/>
  <c r="T9" i="7"/>
  <c r="J9" i="7"/>
  <c r="I9" i="7"/>
  <c r="V8" i="7"/>
  <c r="U8" i="7"/>
  <c r="T8" i="7"/>
  <c r="J8" i="7"/>
  <c r="I8" i="7"/>
  <c r="V7" i="7"/>
  <c r="U7" i="7"/>
  <c r="T7" i="7"/>
  <c r="J7" i="7"/>
  <c r="V11" i="7" s="1"/>
  <c r="I7" i="7"/>
  <c r="U11" i="7" s="1"/>
  <c r="V6" i="7"/>
  <c r="U6" i="7"/>
  <c r="T6" i="7"/>
  <c r="J6" i="7"/>
  <c r="V10" i="7" s="1"/>
  <c r="I6" i="7"/>
  <c r="V5" i="7"/>
  <c r="T5" i="7"/>
  <c r="J5" i="7"/>
  <c r="J45" i="7" s="1"/>
  <c r="I5" i="7"/>
  <c r="U5" i="7" s="1"/>
  <c r="V4" i="7"/>
  <c r="U4" i="7"/>
  <c r="T4" i="7"/>
  <c r="E34" i="2"/>
  <c r="E33" i="2"/>
  <c r="E32" i="2"/>
  <c r="E31" i="2"/>
  <c r="E30" i="2"/>
  <c r="E29" i="2"/>
  <c r="E28" i="2"/>
  <c r="E27" i="2"/>
  <c r="E26" i="2"/>
  <c r="E25" i="2"/>
  <c r="E24" i="2"/>
  <c r="E19" i="2"/>
  <c r="E18" i="2"/>
  <c r="E17" i="2"/>
  <c r="S35" i="2"/>
  <c r="R35" i="2"/>
  <c r="Q35" i="2"/>
  <c r="P35" i="2"/>
  <c r="O35" i="2"/>
  <c r="M35" i="2"/>
  <c r="S20" i="2"/>
  <c r="R20" i="2"/>
  <c r="Q20" i="2"/>
  <c r="P20" i="2"/>
  <c r="O20" i="2"/>
  <c r="M20" i="2"/>
  <c r="U17" i="7" l="1"/>
  <c r="V17" i="7"/>
  <c r="T17" i="7"/>
  <c r="I45" i="7"/>
  <c r="E35" i="2"/>
  <c r="E20" i="2"/>
  <c r="I7" i="13"/>
  <c r="I6" i="13"/>
  <c r="I13" i="13"/>
  <c r="L45" i="13"/>
  <c r="H45" i="13"/>
  <c r="J44" i="13"/>
  <c r="I44" i="13"/>
  <c r="J43" i="13"/>
  <c r="I43" i="13"/>
  <c r="J42" i="13"/>
  <c r="I42" i="13"/>
  <c r="J41" i="13"/>
  <c r="I41" i="13"/>
  <c r="J40" i="13"/>
  <c r="I40" i="13"/>
  <c r="J39" i="13"/>
  <c r="I39" i="13"/>
  <c r="J38" i="13"/>
  <c r="I38" i="13"/>
  <c r="J37" i="13"/>
  <c r="I37" i="13"/>
  <c r="J36" i="13"/>
  <c r="I36" i="13"/>
  <c r="J35" i="13"/>
  <c r="I35" i="13"/>
  <c r="J34" i="13"/>
  <c r="I34" i="13"/>
  <c r="J33" i="13"/>
  <c r="I33" i="13"/>
  <c r="J32" i="13"/>
  <c r="I32" i="13"/>
  <c r="J31" i="13"/>
  <c r="I31" i="13"/>
  <c r="J30" i="13"/>
  <c r="I30" i="13"/>
  <c r="J29" i="13"/>
  <c r="I29" i="13"/>
  <c r="J28" i="13"/>
  <c r="I28" i="13"/>
  <c r="J27" i="13"/>
  <c r="I27" i="13"/>
  <c r="V16" i="13"/>
  <c r="U16" i="13"/>
  <c r="T16" i="13"/>
  <c r="J26" i="13"/>
  <c r="I26" i="13"/>
  <c r="J25" i="13"/>
  <c r="I25" i="13"/>
  <c r="V15" i="13"/>
  <c r="U15" i="13"/>
  <c r="T15" i="13"/>
  <c r="J24" i="13"/>
  <c r="I24" i="13"/>
  <c r="J23" i="13"/>
  <c r="I23" i="13"/>
  <c r="V14" i="13"/>
  <c r="U14" i="13"/>
  <c r="T14" i="13"/>
  <c r="J22" i="13"/>
  <c r="I22" i="13"/>
  <c r="J21" i="13"/>
  <c r="I21" i="13"/>
  <c r="V13" i="13"/>
  <c r="U13" i="13"/>
  <c r="T13" i="13"/>
  <c r="J20" i="13"/>
  <c r="I20" i="13"/>
  <c r="V12" i="13"/>
  <c r="U12" i="13"/>
  <c r="T12" i="13"/>
  <c r="J19" i="13"/>
  <c r="I19" i="13"/>
  <c r="U11" i="13"/>
  <c r="T11" i="13"/>
  <c r="J18" i="13"/>
  <c r="I18" i="13"/>
  <c r="T10" i="13"/>
  <c r="J17" i="13"/>
  <c r="I17" i="13"/>
  <c r="J16" i="13"/>
  <c r="I16" i="13"/>
  <c r="J15" i="13"/>
  <c r="I15" i="13"/>
  <c r="V9" i="13"/>
  <c r="U9" i="13"/>
  <c r="T9" i="13"/>
  <c r="J14" i="13"/>
  <c r="I14" i="13"/>
  <c r="V8" i="13"/>
  <c r="U8" i="13"/>
  <c r="T8" i="13"/>
  <c r="J13" i="13"/>
  <c r="J12" i="13"/>
  <c r="I12" i="13"/>
  <c r="J11" i="13"/>
  <c r="I11" i="13"/>
  <c r="V7" i="13"/>
  <c r="U7" i="13"/>
  <c r="T7" i="13"/>
  <c r="J10" i="13"/>
  <c r="I10" i="13"/>
  <c r="J9" i="13"/>
  <c r="I9" i="13"/>
  <c r="V6" i="13"/>
  <c r="U6" i="13"/>
  <c r="T6" i="13"/>
  <c r="J8" i="13"/>
  <c r="I8" i="13"/>
  <c r="J7" i="13"/>
  <c r="V11" i="13" s="1"/>
  <c r="T5" i="13"/>
  <c r="J6" i="13"/>
  <c r="J5" i="13"/>
  <c r="I5" i="13"/>
  <c r="V4" i="13"/>
  <c r="U4" i="13"/>
  <c r="T4" i="13"/>
  <c r="L46" i="13" l="1"/>
  <c r="U10" i="13"/>
  <c r="V10" i="13"/>
  <c r="I45" i="13"/>
  <c r="J45" i="13"/>
  <c r="V5" i="13"/>
  <c r="U5" i="13"/>
  <c r="U17" i="13" s="1"/>
  <c r="T17" i="13"/>
  <c r="V17" i="13" l="1"/>
  <c r="M18" i="12" l="1"/>
  <c r="L18" i="12"/>
  <c r="J18" i="12"/>
  <c r="I18" i="12"/>
  <c r="H18" i="12"/>
  <c r="N17" i="12"/>
  <c r="K17" i="12"/>
  <c r="O17" i="12" s="1"/>
  <c r="N16" i="12"/>
  <c r="K16" i="12"/>
  <c r="O16" i="12" s="1"/>
  <c r="N15" i="12"/>
  <c r="O15" i="12" s="1"/>
  <c r="K15" i="12"/>
  <c r="N14" i="12"/>
  <c r="K14" i="12"/>
  <c r="O14" i="12" s="1"/>
  <c r="N13" i="12"/>
  <c r="K13" i="12"/>
  <c r="N12" i="12"/>
  <c r="K12" i="12"/>
  <c r="O12" i="12" s="1"/>
  <c r="N11" i="12"/>
  <c r="O11" i="12" s="1"/>
  <c r="K11" i="12"/>
  <c r="N10" i="12"/>
  <c r="K10" i="12"/>
  <c r="O10" i="12" s="1"/>
  <c r="N9" i="12"/>
  <c r="K9" i="12"/>
  <c r="N8" i="12"/>
  <c r="K8" i="12"/>
  <c r="O13" i="12" l="1"/>
  <c r="N18" i="12"/>
  <c r="O9" i="12"/>
  <c r="K18" i="12"/>
  <c r="O8" i="12"/>
  <c r="O18" i="12" l="1"/>
</calcChain>
</file>

<file path=xl/sharedStrings.xml><?xml version="1.0" encoding="utf-8"?>
<sst xmlns="http://schemas.openxmlformats.org/spreadsheetml/2006/main" count="520" uniqueCount="196">
  <si>
    <t>賃借料</t>
    <rPh sb="0" eb="3">
      <t>チンシャクリョウ</t>
    </rPh>
    <phoneticPr fontId="1"/>
  </si>
  <si>
    <t>会議費</t>
    <rPh sb="0" eb="2">
      <t>カイギ</t>
    </rPh>
    <rPh sb="2" eb="3">
      <t>ヒ</t>
    </rPh>
    <phoneticPr fontId="1"/>
  </si>
  <si>
    <t>旅費交通費</t>
    <rPh sb="0" eb="2">
      <t>リョヒ</t>
    </rPh>
    <rPh sb="2" eb="5">
      <t>コウツウヒ</t>
    </rPh>
    <phoneticPr fontId="1"/>
  </si>
  <si>
    <t>通信運搬費</t>
    <rPh sb="0" eb="2">
      <t>ツウシン</t>
    </rPh>
    <rPh sb="2" eb="5">
      <t>ウンパンヒ</t>
    </rPh>
    <phoneticPr fontId="1"/>
  </si>
  <si>
    <t>消耗品費</t>
    <rPh sb="0" eb="3">
      <t>ショウモウヒン</t>
    </rPh>
    <rPh sb="3" eb="4">
      <t>ヒ</t>
    </rPh>
    <phoneticPr fontId="1"/>
  </si>
  <si>
    <t>印刷製本費</t>
    <rPh sb="0" eb="2">
      <t>インサツ</t>
    </rPh>
    <rPh sb="2" eb="4">
      <t>セイホン</t>
    </rPh>
    <rPh sb="4" eb="5">
      <t>ヒ</t>
    </rPh>
    <phoneticPr fontId="1"/>
  </si>
  <si>
    <t>保険料</t>
    <rPh sb="0" eb="3">
      <t>ホケンリョウ</t>
    </rPh>
    <phoneticPr fontId="1"/>
  </si>
  <si>
    <t>支払手数料</t>
    <rPh sb="0" eb="2">
      <t>シハライ</t>
    </rPh>
    <rPh sb="2" eb="5">
      <t>テスウリョウ</t>
    </rPh>
    <phoneticPr fontId="1"/>
  </si>
  <si>
    <t>参加料</t>
    <rPh sb="0" eb="3">
      <t>サンカリョウ</t>
    </rPh>
    <phoneticPr fontId="1"/>
  </si>
  <si>
    <t>計</t>
    <rPh sb="0" eb="1">
      <t>ケイ</t>
    </rPh>
    <phoneticPr fontId="1"/>
  </si>
  <si>
    <t>収入額</t>
    <rPh sb="0" eb="3">
      <t>シュウニュウガク</t>
    </rPh>
    <phoneticPr fontId="1"/>
  </si>
  <si>
    <t>科目</t>
    <rPh sb="0" eb="2">
      <t>カモク</t>
    </rPh>
    <phoneticPr fontId="1"/>
  </si>
  <si>
    <t>支出額</t>
    <rPh sb="0" eb="2">
      <t>シシュツ</t>
    </rPh>
    <rPh sb="2" eb="3">
      <t>ガク</t>
    </rPh>
    <phoneticPr fontId="1"/>
  </si>
  <si>
    <t xml:space="preserve">  □収入報告</t>
    <rPh sb="3" eb="5">
      <t>シュウニュウ</t>
    </rPh>
    <rPh sb="5" eb="7">
      <t>ホウコク</t>
    </rPh>
    <phoneticPr fontId="1"/>
  </si>
  <si>
    <t xml:space="preserve">  □収入明細</t>
    <rPh sb="3" eb="5">
      <t>シュウニュウ</t>
    </rPh>
    <rPh sb="5" eb="7">
      <t>メイサイ</t>
    </rPh>
    <phoneticPr fontId="1"/>
  </si>
  <si>
    <t xml:space="preserve">  □支出明細</t>
    <rPh sb="3" eb="5">
      <t>シシュツ</t>
    </rPh>
    <rPh sb="5" eb="7">
      <t>メイサイ</t>
    </rPh>
    <phoneticPr fontId="1"/>
  </si>
  <si>
    <t xml:space="preserve">  □支出報告</t>
    <rPh sb="3" eb="5">
      <t>シシュツ</t>
    </rPh>
    <rPh sb="5" eb="7">
      <t>ホウコク</t>
    </rPh>
    <phoneticPr fontId="1"/>
  </si>
  <si>
    <t>食糧費</t>
    <rPh sb="0" eb="3">
      <t>ショクリョウヒ</t>
    </rPh>
    <phoneticPr fontId="1"/>
  </si>
  <si>
    <t>月　日</t>
    <rPh sb="0" eb="1">
      <t>ガツ</t>
    </rPh>
    <rPh sb="2" eb="3">
      <t>ニチ</t>
    </rPh>
    <phoneticPr fontId="1"/>
  </si>
  <si>
    <t>月　日</t>
    <rPh sb="0" eb="1">
      <t>ガツ</t>
    </rPh>
    <rPh sb="2" eb="3">
      <t>ニチ</t>
    </rPh>
    <phoneticPr fontId="1"/>
  </si>
  <si>
    <t>その他</t>
    <rPh sb="2" eb="3">
      <t>タ</t>
    </rPh>
    <phoneticPr fontId="1"/>
  </si>
  <si>
    <t>支出明細書</t>
    <rPh sb="0" eb="2">
      <t>シシュツ</t>
    </rPh>
    <rPh sb="2" eb="4">
      <t>メイサイ</t>
    </rPh>
    <rPh sb="4" eb="5">
      <t>ショ</t>
    </rPh>
    <phoneticPr fontId="8"/>
  </si>
  <si>
    <t>JBA使用欄</t>
    <rPh sb="3" eb="5">
      <t>シヨウ</t>
    </rPh>
    <rPh sb="5" eb="6">
      <t>ラン</t>
    </rPh>
    <phoneticPr fontId="8"/>
  </si>
  <si>
    <t>勘定科目</t>
    <rPh sb="0" eb="2">
      <t>カンジョウ</t>
    </rPh>
    <rPh sb="2" eb="4">
      <t>カモク</t>
    </rPh>
    <phoneticPr fontId="1"/>
  </si>
  <si>
    <t>対象経費</t>
    <rPh sb="0" eb="2">
      <t>タイショウ</t>
    </rPh>
    <rPh sb="2" eb="4">
      <t>ケイヒ</t>
    </rPh>
    <phoneticPr fontId="1"/>
  </si>
  <si>
    <t>対象外経費</t>
    <rPh sb="0" eb="3">
      <t>タイショウガイ</t>
    </rPh>
    <rPh sb="3" eb="5">
      <t>ケイヒ</t>
    </rPh>
    <phoneticPr fontId="1"/>
  </si>
  <si>
    <t>勘定科目別集計</t>
    <rPh sb="0" eb="2">
      <t>カンジョウ</t>
    </rPh>
    <rPh sb="2" eb="4">
      <t>カモク</t>
    </rPh>
    <rPh sb="4" eb="5">
      <t>ベツ</t>
    </rPh>
    <rPh sb="5" eb="7">
      <t>シュウケイ</t>
    </rPh>
    <phoneticPr fontId="1"/>
  </si>
  <si>
    <t>支出金額</t>
    <rPh sb="0" eb="2">
      <t>シシュツ</t>
    </rPh>
    <rPh sb="2" eb="4">
      <t>キンガク</t>
    </rPh>
    <phoneticPr fontId="1"/>
  </si>
  <si>
    <t>対象外経費</t>
    <rPh sb="0" eb="2">
      <t>タイショウ</t>
    </rPh>
    <rPh sb="2" eb="3">
      <t>ガイ</t>
    </rPh>
    <rPh sb="3" eb="5">
      <t>ケイヒ</t>
    </rPh>
    <phoneticPr fontId="1"/>
  </si>
  <si>
    <t>科目</t>
    <rPh sb="0" eb="2">
      <t>カモク</t>
    </rPh>
    <phoneticPr fontId="8"/>
  </si>
  <si>
    <t>領収書No.</t>
    <rPh sb="0" eb="3">
      <t>リョウシュウショ</t>
    </rPh>
    <phoneticPr fontId="8"/>
  </si>
  <si>
    <t>月</t>
    <rPh sb="0" eb="1">
      <t>ガツ</t>
    </rPh>
    <phoneticPr fontId="8"/>
  </si>
  <si>
    <t>日</t>
    <rPh sb="0" eb="1">
      <t>ヒ</t>
    </rPh>
    <phoneticPr fontId="8"/>
  </si>
  <si>
    <t>支払先</t>
    <rPh sb="0" eb="2">
      <t>シハライ</t>
    </rPh>
    <rPh sb="2" eb="3">
      <t>サキ</t>
    </rPh>
    <phoneticPr fontId="8"/>
  </si>
  <si>
    <t>内容</t>
    <rPh sb="0" eb="2">
      <t>ナイヨウ</t>
    </rPh>
    <phoneticPr fontId="8"/>
  </si>
  <si>
    <t>支出金額</t>
    <rPh sb="0" eb="2">
      <t>シシュツ</t>
    </rPh>
    <rPh sb="2" eb="4">
      <t>キンガク</t>
    </rPh>
    <phoneticPr fontId="8"/>
  </si>
  <si>
    <t>対象経費</t>
    <rPh sb="0" eb="2">
      <t>タイショウ</t>
    </rPh>
    <rPh sb="2" eb="4">
      <t>ケイヒ</t>
    </rPh>
    <phoneticPr fontId="8"/>
  </si>
  <si>
    <t>対象外項目</t>
    <rPh sb="0" eb="3">
      <t>タイショウガイ</t>
    </rPh>
    <rPh sb="3" eb="5">
      <t>コウモク</t>
    </rPh>
    <phoneticPr fontId="8"/>
  </si>
  <si>
    <t>対象外金額</t>
    <rPh sb="0" eb="3">
      <t>タイショウガイ</t>
    </rPh>
    <rPh sb="3" eb="5">
      <t>キンガク</t>
    </rPh>
    <phoneticPr fontId="8"/>
  </si>
  <si>
    <t>会議費(対象)</t>
    <rPh sb="0" eb="3">
      <t>カイギヒ</t>
    </rPh>
    <rPh sb="4" eb="6">
      <t>タイショウ</t>
    </rPh>
    <phoneticPr fontId="1"/>
  </si>
  <si>
    <t>会議費(対象外)</t>
    <rPh sb="0" eb="3">
      <t>カイギヒ</t>
    </rPh>
    <rPh sb="4" eb="7">
      <t>タイショウガイ</t>
    </rPh>
    <phoneticPr fontId="1"/>
  </si>
  <si>
    <t>旅費交通費(対象)</t>
    <rPh sb="0" eb="2">
      <t>リョヒ</t>
    </rPh>
    <rPh sb="2" eb="5">
      <t>コウツウヒ</t>
    </rPh>
    <rPh sb="6" eb="8">
      <t>タイショウ</t>
    </rPh>
    <phoneticPr fontId="1"/>
  </si>
  <si>
    <t>旅費交通費(対象外)</t>
    <rPh sb="0" eb="2">
      <t>リョヒ</t>
    </rPh>
    <rPh sb="2" eb="5">
      <t>コウツウヒ</t>
    </rPh>
    <rPh sb="6" eb="8">
      <t>タイショウ</t>
    </rPh>
    <rPh sb="8" eb="9">
      <t>ガイ</t>
    </rPh>
    <phoneticPr fontId="1"/>
  </si>
  <si>
    <t>通信運搬費(対象)</t>
    <rPh sb="0" eb="2">
      <t>ツウシン</t>
    </rPh>
    <rPh sb="2" eb="4">
      <t>ウンパン</t>
    </rPh>
    <rPh sb="4" eb="5">
      <t>ヒ</t>
    </rPh>
    <rPh sb="6" eb="8">
      <t>タイショウ</t>
    </rPh>
    <phoneticPr fontId="1"/>
  </si>
  <si>
    <t>通信運搬費(対象外)</t>
    <rPh sb="0" eb="2">
      <t>ツウシン</t>
    </rPh>
    <rPh sb="2" eb="4">
      <t>ウンパン</t>
    </rPh>
    <rPh sb="4" eb="5">
      <t>ヒ</t>
    </rPh>
    <rPh sb="6" eb="8">
      <t>タイショウ</t>
    </rPh>
    <rPh sb="8" eb="9">
      <t>ガイ</t>
    </rPh>
    <phoneticPr fontId="1"/>
  </si>
  <si>
    <t>消耗品費(対象)</t>
    <rPh sb="0" eb="2">
      <t>ショウモウ</t>
    </rPh>
    <rPh sb="2" eb="3">
      <t>ヒン</t>
    </rPh>
    <rPh sb="3" eb="4">
      <t>ヒ</t>
    </rPh>
    <rPh sb="5" eb="7">
      <t>タイショウ</t>
    </rPh>
    <phoneticPr fontId="1"/>
  </si>
  <si>
    <t>消耗品費(対象外)</t>
    <rPh sb="0" eb="2">
      <t>ショウモウ</t>
    </rPh>
    <rPh sb="2" eb="3">
      <t>ヒン</t>
    </rPh>
    <rPh sb="3" eb="4">
      <t>ヒ</t>
    </rPh>
    <rPh sb="5" eb="7">
      <t>タイショウ</t>
    </rPh>
    <rPh sb="7" eb="8">
      <t>ガイ</t>
    </rPh>
    <phoneticPr fontId="1"/>
  </si>
  <si>
    <t>賃借料(対象)</t>
    <rPh sb="0" eb="3">
      <t>チンシャクリョウ</t>
    </rPh>
    <rPh sb="4" eb="6">
      <t>タイショウ</t>
    </rPh>
    <phoneticPr fontId="1"/>
  </si>
  <si>
    <t>器具備品費</t>
    <rPh sb="0" eb="2">
      <t>キグ</t>
    </rPh>
    <rPh sb="2" eb="4">
      <t>ビヒン</t>
    </rPh>
    <rPh sb="4" eb="5">
      <t>ヒ</t>
    </rPh>
    <phoneticPr fontId="1"/>
  </si>
  <si>
    <t>諸謝金(対象)</t>
    <rPh sb="0" eb="3">
      <t>ショシャキン</t>
    </rPh>
    <rPh sb="4" eb="6">
      <t>タイショウ</t>
    </rPh>
    <phoneticPr fontId="1"/>
  </si>
  <si>
    <t>支払手数料(対象)</t>
    <rPh sb="0" eb="2">
      <t>シハライ</t>
    </rPh>
    <rPh sb="2" eb="5">
      <t>テスウリョウ</t>
    </rPh>
    <rPh sb="6" eb="8">
      <t>タイショウ</t>
    </rPh>
    <phoneticPr fontId="1"/>
  </si>
  <si>
    <t>賃借料(対象外)</t>
    <rPh sb="0" eb="3">
      <t>チンシャクリョウ</t>
    </rPh>
    <rPh sb="4" eb="7">
      <t>タイショウガイ</t>
    </rPh>
    <phoneticPr fontId="1"/>
  </si>
  <si>
    <t>報償費(対象)</t>
    <rPh sb="0" eb="3">
      <t>ホウショウヒ</t>
    </rPh>
    <rPh sb="4" eb="6">
      <t>タイショウ</t>
    </rPh>
    <phoneticPr fontId="1"/>
  </si>
  <si>
    <t>広告宣伝費</t>
    <rPh sb="0" eb="2">
      <t>コウコク</t>
    </rPh>
    <rPh sb="2" eb="5">
      <t>センデンヒ</t>
    </rPh>
    <phoneticPr fontId="1"/>
  </si>
  <si>
    <t>食糧費(対象)</t>
    <rPh sb="0" eb="3">
      <t>ショクリョウヒ</t>
    </rPh>
    <rPh sb="4" eb="6">
      <t>タイショウ</t>
    </rPh>
    <phoneticPr fontId="1"/>
  </si>
  <si>
    <t>諸謝金(対象外)</t>
    <rPh sb="0" eb="3">
      <t>ショシャキン</t>
    </rPh>
    <rPh sb="4" eb="7">
      <t>タイショウガイ</t>
    </rPh>
    <phoneticPr fontId="1"/>
  </si>
  <si>
    <t>支払手数料(対象外)</t>
    <rPh sb="0" eb="2">
      <t>シハライ</t>
    </rPh>
    <rPh sb="2" eb="5">
      <t>テスウリョウ</t>
    </rPh>
    <rPh sb="6" eb="9">
      <t>タイショウガイ</t>
    </rPh>
    <phoneticPr fontId="1"/>
  </si>
  <si>
    <t>報償費(対象外)</t>
    <rPh sb="0" eb="3">
      <t>ホウショウヒ</t>
    </rPh>
    <rPh sb="4" eb="7">
      <t>タイショウガイ</t>
    </rPh>
    <phoneticPr fontId="1"/>
  </si>
  <si>
    <t>食糧費(対象外)</t>
    <rPh sb="0" eb="3">
      <t>ショクリョウヒ</t>
    </rPh>
    <rPh sb="4" eb="7">
      <t>タイショウガイ</t>
    </rPh>
    <phoneticPr fontId="1"/>
  </si>
  <si>
    <t>雑費</t>
    <rPh sb="0" eb="2">
      <t>ザッピ</t>
    </rPh>
    <phoneticPr fontId="1"/>
  </si>
  <si>
    <t>合計</t>
    <rPh sb="0" eb="2">
      <t>ゴウケイ</t>
    </rPh>
    <phoneticPr fontId="1"/>
  </si>
  <si>
    <t>支出合計</t>
    <rPh sb="0" eb="2">
      <t>シシュツ</t>
    </rPh>
    <rPh sb="2" eb="4">
      <t>ゴウケイ</t>
    </rPh>
    <phoneticPr fontId="8"/>
  </si>
  <si>
    <t>対象外合計</t>
    <rPh sb="0" eb="3">
      <t>タイショウガイ</t>
    </rPh>
    <rPh sb="3" eb="5">
      <t>ゴウケイ</t>
    </rPh>
    <phoneticPr fontId="8"/>
  </si>
  <si>
    <t>対象額</t>
    <rPh sb="0" eb="2">
      <t>タイショウ</t>
    </rPh>
    <rPh sb="2" eb="3">
      <t>ガク</t>
    </rPh>
    <phoneticPr fontId="8"/>
  </si>
  <si>
    <t>※記入箇所が足りなくなった場合は、行を挿入して記入してください。</t>
    <phoneticPr fontId="1"/>
  </si>
  <si>
    <t>運営委員</t>
    <rPh sb="0" eb="2">
      <t>ウンエイ</t>
    </rPh>
    <rPh sb="2" eb="4">
      <t>イイン</t>
    </rPh>
    <phoneticPr fontId="1"/>
  </si>
  <si>
    <t>審判委員</t>
    <rPh sb="0" eb="2">
      <t>シンパン</t>
    </rPh>
    <rPh sb="2" eb="4">
      <t>イイン</t>
    </rPh>
    <phoneticPr fontId="1"/>
  </si>
  <si>
    <t>会計委員</t>
    <rPh sb="0" eb="2">
      <t>カイケイ</t>
    </rPh>
    <rPh sb="2" eb="4">
      <t>イイン</t>
    </rPh>
    <phoneticPr fontId="1"/>
  </si>
  <si>
    <t xml:space="preserve">  □参加チーム</t>
    <rPh sb="3" eb="5">
      <t>サンカ</t>
    </rPh>
    <phoneticPr fontId="1"/>
  </si>
  <si>
    <t>A</t>
    <phoneticPr fontId="1"/>
  </si>
  <si>
    <t>B</t>
    <phoneticPr fontId="1"/>
  </si>
  <si>
    <t>C</t>
    <phoneticPr fontId="1"/>
  </si>
  <si>
    <t>D</t>
    <phoneticPr fontId="1"/>
  </si>
  <si>
    <t>旅費日当・諸謝金精算書</t>
    <rPh sb="0" eb="2">
      <t>リョヒ</t>
    </rPh>
    <rPh sb="2" eb="4">
      <t>ニットウ</t>
    </rPh>
    <rPh sb="5" eb="8">
      <t>ショシャキン</t>
    </rPh>
    <rPh sb="8" eb="10">
      <t>セイサン</t>
    </rPh>
    <rPh sb="10" eb="11">
      <t>ショ</t>
    </rPh>
    <phoneticPr fontId="8"/>
  </si>
  <si>
    <t>　部門／団体名</t>
    <rPh sb="1" eb="3">
      <t>ブモン</t>
    </rPh>
    <rPh sb="4" eb="6">
      <t>ダンタイ</t>
    </rPh>
    <rPh sb="6" eb="7">
      <t>メイ</t>
    </rPh>
    <phoneticPr fontId="8"/>
  </si>
  <si>
    <t>　　領収書No.</t>
    <rPh sb="2" eb="5">
      <t>リョウシュウショ</t>
    </rPh>
    <phoneticPr fontId="1"/>
  </si>
  <si>
    <t>　活動名</t>
    <rPh sb="1" eb="3">
      <t>カツドウ</t>
    </rPh>
    <rPh sb="3" eb="4">
      <t>メイ</t>
    </rPh>
    <phoneticPr fontId="8"/>
  </si>
  <si>
    <t>　開催場所</t>
    <phoneticPr fontId="8"/>
  </si>
  <si>
    <t>　領収日</t>
    <rPh sb="1" eb="3">
      <t>リョウシュウ</t>
    </rPh>
    <rPh sb="3" eb="4">
      <t>ビ</t>
    </rPh>
    <phoneticPr fontId="1"/>
  </si>
  <si>
    <t>科目：旅費交通費</t>
    <rPh sb="0" eb="2">
      <t>カモク</t>
    </rPh>
    <rPh sb="3" eb="5">
      <t>リョヒ</t>
    </rPh>
    <rPh sb="5" eb="8">
      <t>コウツウヒ</t>
    </rPh>
    <phoneticPr fontId="1"/>
  </si>
  <si>
    <t>科目：諸謝金</t>
    <rPh sb="0" eb="2">
      <t>カモク</t>
    </rPh>
    <rPh sb="3" eb="6">
      <t>ショシャキン</t>
    </rPh>
    <phoneticPr fontId="1"/>
  </si>
  <si>
    <t>№</t>
  </si>
  <si>
    <t>氏名</t>
    <rPh sb="0" eb="2">
      <t>シメイ</t>
    </rPh>
    <phoneticPr fontId="8"/>
  </si>
  <si>
    <t>住所</t>
    <rPh sb="0" eb="2">
      <t>ジュウショ</t>
    </rPh>
    <phoneticPr fontId="8"/>
  </si>
  <si>
    <t>最寄駅出発地</t>
    <rPh sb="0" eb="2">
      <t>モヨリ</t>
    </rPh>
    <rPh sb="2" eb="3">
      <t>エキ</t>
    </rPh>
    <rPh sb="3" eb="6">
      <t>シュッパツチ</t>
    </rPh>
    <phoneticPr fontId="8"/>
  </si>
  <si>
    <t>集合解散地</t>
    <rPh sb="0" eb="2">
      <t>シュウゴウ</t>
    </rPh>
    <rPh sb="2" eb="4">
      <t>カイサン</t>
    </rPh>
    <rPh sb="4" eb="5">
      <t>チ</t>
    </rPh>
    <phoneticPr fontId="8"/>
  </si>
  <si>
    <t>交通機関</t>
    <rPh sb="0" eb="2">
      <t>コウツウ</t>
    </rPh>
    <rPh sb="2" eb="4">
      <t>キカン</t>
    </rPh>
    <phoneticPr fontId="8"/>
  </si>
  <si>
    <t>キロ数</t>
    <rPh sb="2" eb="3">
      <t>スウ</t>
    </rPh>
    <phoneticPr fontId="8"/>
  </si>
  <si>
    <t>交通費</t>
    <rPh sb="0" eb="3">
      <t>コウツウヒ</t>
    </rPh>
    <phoneticPr fontId="8"/>
  </si>
  <si>
    <t>日当</t>
    <rPh sb="0" eb="2">
      <t>ニットウ</t>
    </rPh>
    <phoneticPr fontId="1"/>
  </si>
  <si>
    <t>宿泊費</t>
    <rPh sb="0" eb="2">
      <t>シュクハク</t>
    </rPh>
    <rPh sb="2" eb="3">
      <t>ヒ</t>
    </rPh>
    <phoneticPr fontId="1"/>
  </si>
  <si>
    <t>(A)合計金額</t>
    <rPh sb="3" eb="5">
      <t>ゴウケイ</t>
    </rPh>
    <rPh sb="5" eb="7">
      <t>キンガク</t>
    </rPh>
    <phoneticPr fontId="8"/>
  </si>
  <si>
    <t>諸謝金</t>
    <rPh sb="0" eb="3">
      <t>ショシャキン</t>
    </rPh>
    <phoneticPr fontId="1"/>
  </si>
  <si>
    <t>源泉税</t>
    <rPh sb="0" eb="2">
      <t>ゲンセン</t>
    </rPh>
    <rPh sb="2" eb="3">
      <t>ゼイ</t>
    </rPh>
    <phoneticPr fontId="8"/>
  </si>
  <si>
    <t>(C)支払金額</t>
    <rPh sb="3" eb="5">
      <t>シハラ</t>
    </rPh>
    <rPh sb="5" eb="7">
      <t>キンガク</t>
    </rPh>
    <phoneticPr fontId="8"/>
  </si>
  <si>
    <t>受領サイン（フルネーム）</t>
    <rPh sb="0" eb="2">
      <t>ジュリョウ</t>
    </rPh>
    <phoneticPr fontId="1"/>
  </si>
  <si>
    <t>受領印</t>
    <rPh sb="0" eb="3">
      <t>ジュリョウイン</t>
    </rPh>
    <phoneticPr fontId="1"/>
  </si>
  <si>
    <t>上記の金額を領収いたしました</t>
    <rPh sb="0" eb="2">
      <t>ジョウキ</t>
    </rPh>
    <rPh sb="3" eb="5">
      <t>キンガク</t>
    </rPh>
    <rPh sb="6" eb="8">
      <t>リョウシュウ</t>
    </rPh>
    <phoneticPr fontId="8"/>
  </si>
  <si>
    <r>
      <t>2.</t>
    </r>
    <r>
      <rPr>
        <u/>
        <sz val="16"/>
        <color theme="1"/>
        <rFont val="ＭＳ Ｐゴシック"/>
        <family val="3"/>
        <charset val="128"/>
        <scheme val="minor"/>
      </rPr>
      <t>実費にて支払をした場合</t>
    </r>
    <r>
      <rPr>
        <sz val="16"/>
        <color theme="1"/>
        <rFont val="ＭＳ Ｐゴシック"/>
        <family val="3"/>
        <charset val="128"/>
        <scheme val="minor"/>
      </rPr>
      <t>は、領収書の添付が必須（鉄道特急券・飛行機・タクシー・高速代・駐車場・船舶・宿泊費用等）</t>
    </r>
    <rPh sb="2" eb="4">
      <t>ジッピ</t>
    </rPh>
    <rPh sb="6" eb="8">
      <t>シハライ</t>
    </rPh>
    <rPh sb="11" eb="13">
      <t>バアイ</t>
    </rPh>
    <rPh sb="15" eb="18">
      <t>リョウシュウショ</t>
    </rPh>
    <rPh sb="19" eb="21">
      <t>テンプ</t>
    </rPh>
    <rPh sb="22" eb="24">
      <t>ヒッス</t>
    </rPh>
    <rPh sb="51" eb="53">
      <t>シュクハク</t>
    </rPh>
    <rPh sb="53" eb="55">
      <t>ヒヨウ</t>
    </rPh>
    <phoneticPr fontId="8"/>
  </si>
  <si>
    <t>3.訂正箇所がある場合は一行を二重線で削除し下の行に改めて記入の事（部分訂正不可）</t>
    <rPh sb="2" eb="4">
      <t>テイセイ</t>
    </rPh>
    <rPh sb="4" eb="6">
      <t>カショ</t>
    </rPh>
    <rPh sb="9" eb="11">
      <t>バアイ</t>
    </rPh>
    <rPh sb="12" eb="14">
      <t>イッコウ</t>
    </rPh>
    <rPh sb="15" eb="16">
      <t>２</t>
    </rPh>
    <rPh sb="16" eb="17">
      <t>ジュウ</t>
    </rPh>
    <rPh sb="17" eb="18">
      <t>セン</t>
    </rPh>
    <rPh sb="19" eb="21">
      <t>サクジョ</t>
    </rPh>
    <rPh sb="22" eb="23">
      <t>シタ</t>
    </rPh>
    <rPh sb="24" eb="25">
      <t>ギョウ</t>
    </rPh>
    <rPh sb="26" eb="27">
      <t>アラタ</t>
    </rPh>
    <rPh sb="29" eb="31">
      <t>キニュウ</t>
    </rPh>
    <rPh sb="32" eb="33">
      <t>コト</t>
    </rPh>
    <rPh sb="34" eb="36">
      <t>ブブン</t>
    </rPh>
    <rPh sb="36" eb="38">
      <t>テイセイ</t>
    </rPh>
    <rPh sb="38" eb="40">
      <t>フカ</t>
    </rPh>
    <phoneticPr fontId="8"/>
  </si>
  <si>
    <t>4.受領者へ支給する金額は、【(C)：支払金額】の金額</t>
    <rPh sb="2" eb="4">
      <t>ジュリョウ</t>
    </rPh>
    <rPh sb="4" eb="5">
      <t>シャ</t>
    </rPh>
    <rPh sb="6" eb="8">
      <t>シキュウ</t>
    </rPh>
    <rPh sb="10" eb="12">
      <t>キンガク</t>
    </rPh>
    <rPh sb="19" eb="21">
      <t>シハライ</t>
    </rPh>
    <rPh sb="21" eb="23">
      <t>キンガク</t>
    </rPh>
    <rPh sb="25" eb="27">
      <t>キンガク</t>
    </rPh>
    <phoneticPr fontId="1"/>
  </si>
  <si>
    <t>※最新の旅費規程・諸謝金規程が、D-fund専用サイトの「規程一覧」に保存されている場合は、規程の添付は不要です</t>
    <rPh sb="1" eb="3">
      <t>サイシン</t>
    </rPh>
    <rPh sb="4" eb="6">
      <t>リョヒ</t>
    </rPh>
    <rPh sb="9" eb="12">
      <t>ショシャキン</t>
    </rPh>
    <rPh sb="12" eb="14">
      <t>キテイ</t>
    </rPh>
    <rPh sb="22" eb="24">
      <t>センヨウ</t>
    </rPh>
    <rPh sb="29" eb="31">
      <t>キテイ</t>
    </rPh>
    <rPh sb="31" eb="33">
      <t>イチラン</t>
    </rPh>
    <rPh sb="35" eb="37">
      <t>ホゾン</t>
    </rPh>
    <rPh sb="42" eb="44">
      <t>バアイ</t>
    </rPh>
    <rPh sb="46" eb="48">
      <t>キテイ</t>
    </rPh>
    <rPh sb="49" eb="51">
      <t>テンプ</t>
    </rPh>
    <rPh sb="52" eb="54">
      <t>フヨウ</t>
    </rPh>
    <phoneticPr fontId="8"/>
  </si>
  <si>
    <t>(B)源泉税
控除額</t>
    <rPh sb="3" eb="5">
      <t>ゲンセン</t>
    </rPh>
    <rPh sb="5" eb="6">
      <t>ゼイ</t>
    </rPh>
    <rPh sb="7" eb="9">
      <t>コウジョ</t>
    </rPh>
    <rPh sb="9" eb="10">
      <t>ガク</t>
    </rPh>
    <phoneticPr fontId="8"/>
  </si>
  <si>
    <t>領　収　証</t>
    <rPh sb="0" eb="1">
      <t>リョウ</t>
    </rPh>
    <rPh sb="2" eb="3">
      <t>オサム</t>
    </rPh>
    <rPh sb="4" eb="5">
      <t>アカシ</t>
    </rPh>
    <phoneticPr fontId="8"/>
  </si>
  <si>
    <t>NO.</t>
    <phoneticPr fontId="8"/>
  </si>
  <si>
    <t>（一社）三重県バスケットボール協会</t>
    <rPh sb="1" eb="2">
      <t>イッ</t>
    </rPh>
    <rPh sb="2" eb="3">
      <t>シャ</t>
    </rPh>
    <rPh sb="4" eb="7">
      <t>ミエケン</t>
    </rPh>
    <rPh sb="15" eb="17">
      <t>キョウカイ</t>
    </rPh>
    <phoneticPr fontId="8"/>
  </si>
  <si>
    <t>様</t>
    <rPh sb="0" eb="1">
      <t>サマ</t>
    </rPh>
    <phoneticPr fontId="8"/>
  </si>
  <si>
    <t>金</t>
    <rPh sb="0" eb="1">
      <t>キン</t>
    </rPh>
    <phoneticPr fontId="8"/>
  </si>
  <si>
    <t xml:space="preserve">２，０００円     </t>
    <rPh sb="5" eb="6">
      <t>エン</t>
    </rPh>
    <phoneticPr fontId="8"/>
  </si>
  <si>
    <t xml:space="preserve">円     </t>
    <rPh sb="0" eb="1">
      <t>エン</t>
    </rPh>
    <phoneticPr fontId="8"/>
  </si>
  <si>
    <t>但</t>
    <rPh sb="0" eb="1">
      <t>タダ</t>
    </rPh>
    <phoneticPr fontId="8"/>
  </si>
  <si>
    <t>　　会場運営協力金として</t>
    <rPh sb="2" eb="4">
      <t>カイジョウ</t>
    </rPh>
    <rPh sb="4" eb="6">
      <t>ウンエイ</t>
    </rPh>
    <rPh sb="6" eb="9">
      <t>キョウリョクキン</t>
    </rPh>
    <phoneticPr fontId="8"/>
  </si>
  <si>
    <t>【 住所 】</t>
    <rPh sb="2" eb="3">
      <t>ジュウ</t>
    </rPh>
    <rPh sb="3" eb="4">
      <t>ショ</t>
    </rPh>
    <phoneticPr fontId="8"/>
  </si>
  <si>
    <t>【 学校名 】</t>
    <rPh sb="2" eb="3">
      <t>ガク</t>
    </rPh>
    <rPh sb="3" eb="4">
      <t>コウ</t>
    </rPh>
    <rPh sb="4" eb="5">
      <t>メイ</t>
    </rPh>
    <phoneticPr fontId="8"/>
  </si>
  <si>
    <t>【代表者名】</t>
    <rPh sb="1" eb="4">
      <t>ダイヒョウシャ</t>
    </rPh>
    <rPh sb="4" eb="5">
      <t>メイ</t>
    </rPh>
    <phoneticPr fontId="8"/>
  </si>
  <si>
    <t xml:space="preserve">１，０００円     </t>
    <rPh sb="5" eb="6">
      <t>エン</t>
    </rPh>
    <phoneticPr fontId="8"/>
  </si>
  <si>
    <t>男子</t>
    <rPh sb="0" eb="2">
      <t>ダンシ</t>
    </rPh>
    <phoneticPr fontId="1"/>
  </si>
  <si>
    <t>女子</t>
    <rPh sb="0" eb="2">
      <t>ジョシ</t>
    </rPh>
    <phoneticPr fontId="1"/>
  </si>
  <si>
    <t>部</t>
    <rPh sb="0" eb="1">
      <t>ブ</t>
    </rPh>
    <phoneticPr fontId="1"/>
  </si>
  <si>
    <t>種別</t>
    <rPh sb="0" eb="2">
      <t>シュベツ</t>
    </rPh>
    <phoneticPr fontId="1"/>
  </si>
  <si>
    <t>高等学校</t>
    <rPh sb="0" eb="2">
      <t>コウトウ</t>
    </rPh>
    <rPh sb="2" eb="4">
      <t>ガッコウ</t>
    </rPh>
    <phoneticPr fontId="1"/>
  </si>
  <si>
    <t>学　校　名</t>
    <rPh sb="0" eb="1">
      <t>ガク</t>
    </rPh>
    <rPh sb="2" eb="3">
      <t>コウ</t>
    </rPh>
    <rPh sb="4" eb="5">
      <t>メイ</t>
    </rPh>
    <phoneticPr fontId="1"/>
  </si>
  <si>
    <t>責　任　者</t>
    <rPh sb="0" eb="1">
      <t>セキ</t>
    </rPh>
    <rPh sb="2" eb="3">
      <t>ニン</t>
    </rPh>
    <rPh sb="4" eb="5">
      <t>モノ</t>
    </rPh>
    <phoneticPr fontId="1"/>
  </si>
  <si>
    <t>領　　収　　証</t>
    <rPh sb="0" eb="1">
      <t>リョウ</t>
    </rPh>
    <rPh sb="3" eb="4">
      <t>オサム</t>
    </rPh>
    <rPh sb="6" eb="7">
      <t>ショウ</t>
    </rPh>
    <phoneticPr fontId="40"/>
  </si>
  <si>
    <t>年</t>
    <rPh sb="0" eb="1">
      <t>ネン</t>
    </rPh>
    <phoneticPr fontId="40"/>
  </si>
  <si>
    <t>月</t>
    <rPh sb="0" eb="1">
      <t>ツキ</t>
    </rPh>
    <phoneticPr fontId="40"/>
  </si>
  <si>
    <t>日</t>
    <rPh sb="0" eb="1">
      <t>ニチ</t>
    </rPh>
    <phoneticPr fontId="40"/>
  </si>
  <si>
    <t>金額</t>
    <rPh sb="0" eb="2">
      <t>キンガク</t>
    </rPh>
    <phoneticPr fontId="40"/>
  </si>
  <si>
    <t>但</t>
    <rPh sb="0" eb="1">
      <t>タダシ</t>
    </rPh>
    <phoneticPr fontId="40"/>
  </si>
  <si>
    <t>上記正に領収いたしました</t>
    <phoneticPr fontId="40"/>
  </si>
  <si>
    <t>一般社団法人　三重県バスケットボール協会</t>
    <rPh sb="0" eb="2">
      <t>イッパン</t>
    </rPh>
    <rPh sb="2" eb="6">
      <t>シャダンホウジン</t>
    </rPh>
    <rPh sb="7" eb="10">
      <t>ミエケン</t>
    </rPh>
    <rPh sb="18" eb="20">
      <t>キョウカイ</t>
    </rPh>
    <phoneticPr fontId="40"/>
  </si>
  <si>
    <t>　     会長　八木秀行</t>
    <rPh sb="6" eb="7">
      <t>カイ</t>
    </rPh>
    <rPh sb="7" eb="8">
      <t>チョウ</t>
    </rPh>
    <rPh sb="9" eb="11">
      <t>ヤギ</t>
    </rPh>
    <rPh sb="11" eb="13">
      <t>ヒデユキ</t>
    </rPh>
    <phoneticPr fontId="40"/>
  </si>
  <si>
    <t>令和</t>
    <rPh sb="0" eb="2">
      <t>レイワ</t>
    </rPh>
    <phoneticPr fontId="1"/>
  </si>
  <si>
    <t>様</t>
    <rPh sb="0" eb="1">
      <t>サマ</t>
    </rPh>
    <phoneticPr fontId="1"/>
  </si>
  <si>
    <t>￥</t>
    <phoneticPr fontId="40"/>
  </si>
  <si>
    <t>―</t>
    <phoneticPr fontId="1"/>
  </si>
  <si>
    <t>　会場運営協力金として</t>
    <rPh sb="1" eb="3">
      <t>カイジョウ</t>
    </rPh>
    <rPh sb="3" eb="5">
      <t>ウンエイ</t>
    </rPh>
    <rPh sb="5" eb="8">
      <t>キョウリョクキン</t>
    </rPh>
    <phoneticPr fontId="1"/>
  </si>
  <si>
    <t>三重県四日市市富田４丁目１－４３</t>
    <rPh sb="0" eb="3">
      <t>ミエケン</t>
    </rPh>
    <rPh sb="3" eb="7">
      <t>ヨッカイチシ</t>
    </rPh>
    <rPh sb="7" eb="9">
      <t>トミダ</t>
    </rPh>
    <rPh sb="10" eb="12">
      <t>チョウメ</t>
    </rPh>
    <phoneticPr fontId="1"/>
  </si>
  <si>
    <t>三重県立四日市高等学校</t>
    <rPh sb="0" eb="2">
      <t>ミエ</t>
    </rPh>
    <rPh sb="2" eb="4">
      <t>ケンリツ</t>
    </rPh>
    <rPh sb="4" eb="7">
      <t>ヨッカイチ</t>
    </rPh>
    <rPh sb="7" eb="9">
      <t>コウトウ</t>
    </rPh>
    <rPh sb="9" eb="11">
      <t>ガッコウ</t>
    </rPh>
    <phoneticPr fontId="1"/>
  </si>
  <si>
    <t>顧問</t>
    <rPh sb="0" eb="2">
      <t>コモン</t>
    </rPh>
    <phoneticPr fontId="1"/>
  </si>
  <si>
    <t>大森　智之</t>
    <rPh sb="0" eb="2">
      <t>オオモリ</t>
    </rPh>
    <rPh sb="3" eb="5">
      <t>トモユキ</t>
    </rPh>
    <phoneticPr fontId="1"/>
  </si>
  <si>
    <t>　　上記正に領収いたしました</t>
  </si>
  <si>
    <t>令和　　 年　　 月　　 日</t>
    <rPh sb="0" eb="2">
      <t>レイワ</t>
    </rPh>
    <rPh sb="5" eb="6">
      <t>ネン</t>
    </rPh>
    <rPh sb="9" eb="10">
      <t>ガツ</t>
    </rPh>
    <rPh sb="13" eb="14">
      <t>ニチ</t>
    </rPh>
    <phoneticPr fontId="8"/>
  </si>
  <si>
    <t>【記入例】</t>
    <rPh sb="1" eb="3">
      <t>キニュウ</t>
    </rPh>
    <rPh sb="3" eb="4">
      <t>レイ</t>
    </rPh>
    <phoneticPr fontId="1"/>
  </si>
  <si>
    <t>①金額は、１日半面の場合は２，０００円。半日半面の場合は１，０００円です。</t>
    <rPh sb="1" eb="3">
      <t>キンガク</t>
    </rPh>
    <rPh sb="6" eb="7">
      <t>ニチ</t>
    </rPh>
    <rPh sb="7" eb="9">
      <t>ハンメン</t>
    </rPh>
    <rPh sb="10" eb="12">
      <t>バアイ</t>
    </rPh>
    <rPh sb="18" eb="19">
      <t>エン</t>
    </rPh>
    <rPh sb="20" eb="22">
      <t>ハンニチ</t>
    </rPh>
    <rPh sb="22" eb="24">
      <t>ハンメン</t>
    </rPh>
    <rPh sb="25" eb="27">
      <t>バアイ</t>
    </rPh>
    <rPh sb="33" eb="34">
      <t>エン</t>
    </rPh>
    <phoneticPr fontId="1"/>
  </si>
  <si>
    <t>②大会実施日を記入してください。</t>
    <rPh sb="1" eb="3">
      <t>タイカイ</t>
    </rPh>
    <rPh sb="3" eb="6">
      <t>ジッシビ</t>
    </rPh>
    <rPh sb="7" eb="9">
      <t>キニュウ</t>
    </rPh>
    <phoneticPr fontId="1"/>
  </si>
  <si>
    <t>＜注意点＞</t>
    <rPh sb="1" eb="4">
      <t>チュウイテン</t>
    </rPh>
    <phoneticPr fontId="1"/>
  </si>
  <si>
    <t>・下記のように色がけの部分を記入してください。</t>
    <rPh sb="1" eb="3">
      <t>カキ</t>
    </rPh>
    <rPh sb="7" eb="8">
      <t>イロ</t>
    </rPh>
    <rPh sb="11" eb="13">
      <t>ブブン</t>
    </rPh>
    <rPh sb="14" eb="16">
      <t>キニュウ</t>
    </rPh>
    <phoneticPr fontId="1"/>
  </si>
  <si>
    <t>４，５００</t>
    <phoneticPr fontId="1"/>
  </si>
  <si>
    <t>一般社団法人三重県バスケットボール協会</t>
    <rPh sb="0" eb="2">
      <t>イッパン</t>
    </rPh>
    <rPh sb="2" eb="9">
      <t>シャダンホウジンミエケン</t>
    </rPh>
    <rPh sb="17" eb="19">
      <t>キョウカイ</t>
    </rPh>
    <phoneticPr fontId="1"/>
  </si>
  <si>
    <t>三重県Ｕ１８バスケットボールリーグ</t>
    <rPh sb="0" eb="3">
      <t>ミエケン</t>
    </rPh>
    <phoneticPr fontId="1"/>
  </si>
  <si>
    <t>（実施日を記入　例　令和２年８月･･･日）</t>
    <rPh sb="1" eb="4">
      <t>ジッシビ</t>
    </rPh>
    <rPh sb="5" eb="7">
      <t>キニュウ</t>
    </rPh>
    <rPh sb="8" eb="9">
      <t>レイ</t>
    </rPh>
    <rPh sb="10" eb="12">
      <t>レイワ</t>
    </rPh>
    <rPh sb="13" eb="14">
      <t>ネン</t>
    </rPh>
    <rPh sb="15" eb="16">
      <t>ガツ</t>
    </rPh>
    <rPh sb="19" eb="20">
      <t>ニチ</t>
    </rPh>
    <phoneticPr fontId="1"/>
  </si>
  <si>
    <t>（会場校を記入　例　三重県立四日市高等学校）</t>
    <rPh sb="1" eb="3">
      <t>カイジョウ</t>
    </rPh>
    <rPh sb="3" eb="4">
      <t>コウ</t>
    </rPh>
    <rPh sb="5" eb="7">
      <t>キニュウ</t>
    </rPh>
    <rPh sb="8" eb="9">
      <t>レイ</t>
    </rPh>
    <rPh sb="10" eb="12">
      <t>ミエ</t>
    </rPh>
    <rPh sb="12" eb="14">
      <t>ケンリツ</t>
    </rPh>
    <rPh sb="14" eb="17">
      <t>ヨッカイチ</t>
    </rPh>
    <rPh sb="17" eb="19">
      <t>コウトウ</t>
    </rPh>
    <rPh sb="19" eb="21">
      <t>ガッコウ</t>
    </rPh>
    <phoneticPr fontId="1"/>
  </si>
  <si>
    <t>（未記入でお願いします）</t>
    <rPh sb="1" eb="4">
      <t>ミキニュウ</t>
    </rPh>
    <rPh sb="6" eb="7">
      <t>ネガ</t>
    </rPh>
    <phoneticPr fontId="1"/>
  </si>
  <si>
    <t>（チーム引率の場合）
大森　智之</t>
    <rPh sb="4" eb="6">
      <t>インソツ</t>
    </rPh>
    <rPh sb="7" eb="9">
      <t>バアイ</t>
    </rPh>
    <rPh sb="11" eb="13">
      <t>オオモリ</t>
    </rPh>
    <rPh sb="14" eb="16">
      <t>トモユキ</t>
    </rPh>
    <phoneticPr fontId="1"/>
  </si>
  <si>
    <t>（審判依頼の場合）
大森　智之</t>
    <rPh sb="1" eb="3">
      <t>シンパン</t>
    </rPh>
    <rPh sb="3" eb="5">
      <t>イライ</t>
    </rPh>
    <rPh sb="6" eb="8">
      <t>バアイ</t>
    </rPh>
    <rPh sb="10" eb="12">
      <t>オオモリ</t>
    </rPh>
    <rPh sb="13" eb="15">
      <t>トモユキ</t>
    </rPh>
    <phoneticPr fontId="1"/>
  </si>
  <si>
    <t>（自筆で記入）</t>
    <rPh sb="1" eb="3">
      <t>ジヒツ</t>
    </rPh>
    <rPh sb="4" eb="6">
      <t>キニュウ</t>
    </rPh>
    <phoneticPr fontId="1"/>
  </si>
  <si>
    <t>シャチハタ
可</t>
    <rPh sb="6" eb="7">
      <t>カ</t>
    </rPh>
    <phoneticPr fontId="1"/>
  </si>
  <si>
    <t>この部分は何も記入はありません。</t>
    <rPh sb="2" eb="4">
      <t>ブブン</t>
    </rPh>
    <rPh sb="5" eb="6">
      <t>ナニ</t>
    </rPh>
    <rPh sb="7" eb="9">
      <t>キニュウ</t>
    </rPh>
    <phoneticPr fontId="1"/>
  </si>
  <si>
    <t>　　送付日　　　　　　　　　　年　　　　月　　　　日</t>
    <rPh sb="2" eb="4">
      <t>ソウフ</t>
    </rPh>
    <rPh sb="4" eb="5">
      <t>ビ</t>
    </rPh>
    <rPh sb="15" eb="16">
      <t>ネン</t>
    </rPh>
    <rPh sb="20" eb="21">
      <t>ツキ</t>
    </rPh>
    <rPh sb="25" eb="26">
      <t>ヒ</t>
    </rPh>
    <phoneticPr fontId="1"/>
  </si>
  <si>
    <t>大森智之　他２名</t>
    <rPh sb="0" eb="2">
      <t>オオモリ</t>
    </rPh>
    <rPh sb="2" eb="4">
      <t>トモユキ</t>
    </rPh>
    <rPh sb="5" eb="6">
      <t>ホカ</t>
    </rPh>
    <rPh sb="7" eb="8">
      <t>メイ</t>
    </rPh>
    <phoneticPr fontId="1"/>
  </si>
  <si>
    <t>審判交通費</t>
    <rPh sb="0" eb="2">
      <t>シンパン</t>
    </rPh>
    <rPh sb="2" eb="4">
      <t>コウツウ</t>
    </rPh>
    <rPh sb="4" eb="5">
      <t>ヒ</t>
    </rPh>
    <phoneticPr fontId="1"/>
  </si>
  <si>
    <t>四日市中央工業高校　藤原</t>
    <rPh sb="0" eb="3">
      <t>ヨッカイチ</t>
    </rPh>
    <rPh sb="3" eb="5">
      <t>チュウオウ</t>
    </rPh>
    <rPh sb="5" eb="7">
      <t>コウギョウ</t>
    </rPh>
    <rPh sb="7" eb="9">
      <t>コウコウ</t>
    </rPh>
    <rPh sb="10" eb="12">
      <t>フジワラ</t>
    </rPh>
    <phoneticPr fontId="1"/>
  </si>
  <si>
    <t>会場運営協力金</t>
    <rPh sb="0" eb="2">
      <t>カイジョウ</t>
    </rPh>
    <rPh sb="2" eb="4">
      <t>ウンエイ</t>
    </rPh>
    <rPh sb="4" eb="7">
      <t>キョウリョクキン</t>
    </rPh>
    <phoneticPr fontId="1"/>
  </si>
  <si>
    <t>審判費</t>
    <rPh sb="0" eb="2">
      <t>シンパン</t>
    </rPh>
    <rPh sb="2" eb="3">
      <t>ヒ</t>
    </rPh>
    <phoneticPr fontId="1"/>
  </si>
  <si>
    <t>大森智之　他３名</t>
    <rPh sb="0" eb="2">
      <t>オオモリ</t>
    </rPh>
    <rPh sb="2" eb="4">
      <t>トモユキ</t>
    </rPh>
    <rPh sb="5" eb="6">
      <t>ホカ</t>
    </rPh>
    <rPh sb="7" eb="8">
      <t>メイ</t>
    </rPh>
    <phoneticPr fontId="1"/>
  </si>
  <si>
    <t>記入例</t>
    <rPh sb="0" eb="2">
      <t>キニュウ</t>
    </rPh>
    <rPh sb="2" eb="3">
      <t>レイ</t>
    </rPh>
    <phoneticPr fontId="1"/>
  </si>
  <si>
    <t>藤原太　他１名</t>
    <rPh sb="0" eb="2">
      <t>フジワラ</t>
    </rPh>
    <rPh sb="2" eb="3">
      <t>フトシ</t>
    </rPh>
    <rPh sb="4" eb="5">
      <t>ホカ</t>
    </rPh>
    <rPh sb="6" eb="7">
      <t>メイ</t>
    </rPh>
    <phoneticPr fontId="1"/>
  </si>
  <si>
    <t>海星高校　賀茂</t>
    <rPh sb="0" eb="2">
      <t>カイセイ</t>
    </rPh>
    <rPh sb="2" eb="4">
      <t>コウコウ</t>
    </rPh>
    <rPh sb="5" eb="6">
      <t>ガ</t>
    </rPh>
    <rPh sb="6" eb="7">
      <t>モ</t>
    </rPh>
    <phoneticPr fontId="1"/>
  </si>
  <si>
    <t>令和３年度　三重県Ｕ１８バスケットボールリーグ　決算報告書</t>
    <rPh sb="0" eb="2">
      <t>レイワ</t>
    </rPh>
    <rPh sb="3" eb="5">
      <t>ネンド</t>
    </rPh>
    <rPh sb="6" eb="9">
      <t>ミエケン</t>
    </rPh>
    <rPh sb="24" eb="26">
      <t>ケッサン</t>
    </rPh>
    <rPh sb="26" eb="29">
      <t>ホウコクショ</t>
    </rPh>
    <phoneticPr fontId="1"/>
  </si>
  <si>
    <t>F</t>
    <phoneticPr fontId="1"/>
  </si>
  <si>
    <t>G</t>
    <phoneticPr fontId="1"/>
  </si>
  <si>
    <t>E</t>
    <phoneticPr fontId="1"/>
  </si>
  <si>
    <t>５，０００</t>
    <phoneticPr fontId="1"/>
  </si>
  <si>
    <t>令和　３ 年　８ 月　２３ 日</t>
    <rPh sb="0" eb="2">
      <t>レイワ</t>
    </rPh>
    <rPh sb="5" eb="6">
      <t>ネン</t>
    </rPh>
    <rPh sb="9" eb="10">
      <t>ガツ</t>
    </rPh>
    <rPh sb="14" eb="15">
      <t>ニチ</t>
    </rPh>
    <phoneticPr fontId="8"/>
  </si>
  <si>
    <t>運営補助金
（仮渡し金）</t>
    <rPh sb="0" eb="2">
      <t>ウンエイ</t>
    </rPh>
    <rPh sb="2" eb="5">
      <t>ホジョキン</t>
    </rPh>
    <rPh sb="7" eb="9">
      <t>カリワタ</t>
    </rPh>
    <rPh sb="10" eb="11">
      <t>キン</t>
    </rPh>
    <phoneticPr fontId="1"/>
  </si>
  <si>
    <t>諸謝金（審判費）</t>
    <rPh sb="0" eb="1">
      <t>ショ</t>
    </rPh>
    <rPh sb="1" eb="3">
      <t>シャキン</t>
    </rPh>
    <rPh sb="4" eb="6">
      <t>シンパン</t>
    </rPh>
    <rPh sb="6" eb="7">
      <t>ヒ</t>
    </rPh>
    <phoneticPr fontId="1"/>
  </si>
  <si>
    <t>諸謝金（協力金）</t>
    <rPh sb="0" eb="1">
      <t>ショ</t>
    </rPh>
    <rPh sb="1" eb="3">
      <t>シャキン</t>
    </rPh>
    <rPh sb="4" eb="7">
      <t>キョウリョクキン</t>
    </rPh>
    <phoneticPr fontId="1"/>
  </si>
  <si>
    <t>※水色部分は自動計算されます。</t>
    <rPh sb="1" eb="3">
      <t>ミズイロ</t>
    </rPh>
    <rPh sb="3" eb="5">
      <t>ブブン</t>
    </rPh>
    <rPh sb="6" eb="8">
      <t>ジドウ</t>
    </rPh>
    <rPh sb="8" eb="10">
      <t>ケイサン</t>
    </rPh>
    <phoneticPr fontId="1"/>
  </si>
  <si>
    <t>諸謝金(審判費)</t>
    <rPh sb="0" eb="3">
      <t>ショシャキン</t>
    </rPh>
    <rPh sb="4" eb="6">
      <t>シンパン</t>
    </rPh>
    <rPh sb="6" eb="7">
      <t>ヒ</t>
    </rPh>
    <phoneticPr fontId="1"/>
  </si>
  <si>
    <t>諸謝金(協力金)</t>
    <rPh sb="0" eb="3">
      <t>ショシャキン</t>
    </rPh>
    <rPh sb="4" eb="7">
      <t>キョウリョクキン</t>
    </rPh>
    <phoneticPr fontId="1"/>
  </si>
  <si>
    <t>会議費</t>
    <rPh sb="0" eb="3">
      <t>カイギヒ</t>
    </rPh>
    <phoneticPr fontId="1"/>
  </si>
  <si>
    <t>通信運搬費</t>
    <rPh sb="0" eb="2">
      <t>ツウシン</t>
    </rPh>
    <rPh sb="2" eb="4">
      <t>ウンパン</t>
    </rPh>
    <rPh sb="4" eb="5">
      <t>ヒ</t>
    </rPh>
    <phoneticPr fontId="1"/>
  </si>
  <si>
    <t>消耗品費</t>
    <rPh sb="0" eb="2">
      <t>ショウモウ</t>
    </rPh>
    <rPh sb="2" eb="3">
      <t>ヒン</t>
    </rPh>
    <rPh sb="3" eb="4">
      <t>ヒ</t>
    </rPh>
    <phoneticPr fontId="1"/>
  </si>
  <si>
    <t>諸謝金(協力金)</t>
    <rPh sb="0" eb="1">
      <t>ショ</t>
    </rPh>
    <rPh sb="1" eb="3">
      <t>シャキン</t>
    </rPh>
    <rPh sb="4" eb="7">
      <t>キョウリョクキン</t>
    </rPh>
    <phoneticPr fontId="1"/>
  </si>
  <si>
    <t>報償費</t>
    <rPh sb="0" eb="3">
      <t>ホウショウヒ</t>
    </rPh>
    <phoneticPr fontId="1"/>
  </si>
  <si>
    <t>食糧費</t>
    <rPh sb="0" eb="3">
      <t>ショクリョウヒ</t>
    </rPh>
    <phoneticPr fontId="1"/>
  </si>
  <si>
    <t>1.受領サインは自署とする（フルネーム）。自署があれば受領印は必要なし。</t>
    <rPh sb="2" eb="4">
      <t>ジュリョウ</t>
    </rPh>
    <rPh sb="8" eb="10">
      <t>ジショ</t>
    </rPh>
    <rPh sb="21" eb="23">
      <t>ジショ</t>
    </rPh>
    <rPh sb="27" eb="30">
      <t>ジュリョウイン</t>
    </rPh>
    <rPh sb="31" eb="33">
      <t>ヒツヨウ</t>
    </rPh>
    <phoneticPr fontId="8"/>
  </si>
  <si>
    <t>（自署）</t>
    <rPh sb="1" eb="3">
      <t>ジショ</t>
    </rPh>
    <phoneticPr fontId="1"/>
  </si>
  <si>
    <t>　代表者名は、自署で「顧問　・・・・・」となるように役職を入れてください。</t>
    <rPh sb="1" eb="4">
      <t>ダイヒョウシャ</t>
    </rPh>
    <rPh sb="4" eb="5">
      <t>メイ</t>
    </rPh>
    <rPh sb="7" eb="9">
      <t>ジショ</t>
    </rPh>
    <rPh sb="11" eb="13">
      <t>コモン</t>
    </rPh>
    <rPh sb="26" eb="28">
      <t>ヤクショク</t>
    </rPh>
    <rPh sb="29" eb="30">
      <t>イ</t>
    </rPh>
    <phoneticPr fontId="1"/>
  </si>
  <si>
    <r>
      <t>③</t>
    </r>
    <r>
      <rPr>
        <b/>
        <sz val="12"/>
        <color rgb="FFFF0000"/>
        <rFont val="ＭＳ Ｐゴシック"/>
        <family val="3"/>
        <charset val="128"/>
        <scheme val="minor"/>
      </rPr>
      <t>住所は三重県から記入。</t>
    </r>
    <rPh sb="1" eb="3">
      <t>ジュウショ</t>
    </rPh>
    <rPh sb="4" eb="7">
      <t>ミエケン</t>
    </rPh>
    <rPh sb="9" eb="11">
      <t>キニュウ</t>
    </rPh>
    <phoneticPr fontId="1"/>
  </si>
  <si>
    <t>　自署による代表者名であれば、受領印は必要なし。</t>
    <rPh sb="1" eb="3">
      <t>ジショ</t>
    </rPh>
    <rPh sb="6" eb="9">
      <t>ダイヒョウシャ</t>
    </rPh>
    <rPh sb="9" eb="10">
      <t>メイ</t>
    </rPh>
    <rPh sb="15" eb="18">
      <t>ジュリョウイン</t>
    </rPh>
    <rPh sb="19" eb="21">
      <t>ヒツヨウ</t>
    </rPh>
    <phoneticPr fontId="1"/>
  </si>
  <si>
    <t xml:space="preserve">  □ブロック責任者</t>
    <rPh sb="7" eb="10">
      <t>セキニンシャ</t>
    </rPh>
    <phoneticPr fontId="1"/>
  </si>
  <si>
    <t>ブロック</t>
    <phoneticPr fontId="1"/>
  </si>
  <si>
    <t>令和３年度　三重県Ｕ１８バスケットボールリーグ　参加料（６チームブロック）</t>
    <rPh sb="0" eb="2">
      <t>レイワ</t>
    </rPh>
    <rPh sb="3" eb="5">
      <t>ネンド</t>
    </rPh>
    <rPh sb="6" eb="9">
      <t>ミエケン</t>
    </rPh>
    <rPh sb="24" eb="27">
      <t>サンカリョウ</t>
    </rPh>
    <phoneticPr fontId="40"/>
  </si>
  <si>
    <t>令和３年度　三重県Ｕ１８バスケットボールリーグ　参加料（５チームブロック）</t>
    <rPh sb="0" eb="2">
      <t>レイワ</t>
    </rPh>
    <rPh sb="3" eb="5">
      <t>ネンド</t>
    </rPh>
    <rPh sb="6" eb="9">
      <t>ミエケン</t>
    </rPh>
    <rPh sb="24" eb="27">
      <t>サンカリョウ</t>
    </rPh>
    <phoneticPr fontId="4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</si>
</sst>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6" formatCode="&quot;¥&quot;#,##0;[Red]&quot;¥&quot;\-#,##0"/>
    <numFmt numFmtId="176" formatCode="#,##0_ "/>
    <numFmt numFmtId="177" formatCode="yyyy/m/d;@"/>
  </numFmts>
  <fonts count="66" x14ac:knownFonts="1">
    <font>
      <sz val="11"/>
      <color theme="1"/>
      <name val="ＭＳ Ｐゴシック"/>
      <family val="2"/>
      <charset val="128"/>
      <scheme val="minor"/>
    </font>
    <font>
      <sz val="6"/>
      <name val="ＭＳ Ｐゴシック"/>
      <family val="2"/>
      <charset val="128"/>
      <scheme val="minor"/>
    </font>
    <font>
      <sz val="20"/>
      <color theme="1"/>
      <name val="ＭＳ Ｐゴシック"/>
      <family val="2"/>
      <charset val="128"/>
      <scheme val="minor"/>
    </font>
    <font>
      <sz val="20"/>
      <color theme="1"/>
      <name val="ＭＳ Ｐゴシック"/>
      <family val="3"/>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3"/>
      <charset val="128"/>
      <scheme val="minor"/>
    </font>
    <font>
      <sz val="11"/>
      <color theme="1"/>
      <name val="ＭＳ Ｐゴシック"/>
      <family val="2"/>
      <charset val="128"/>
      <scheme val="minor"/>
    </font>
    <font>
      <sz val="6"/>
      <name val="ＭＳ Ｐゴシック"/>
      <family val="3"/>
      <charset val="128"/>
    </font>
    <font>
      <sz val="8"/>
      <color theme="1"/>
      <name val="ＭＳ Ｐゴシック"/>
      <family val="2"/>
      <charset val="128"/>
      <scheme val="minor"/>
    </font>
    <font>
      <sz val="14"/>
      <color theme="1"/>
      <name val="ＭＳ Ｐゴシック"/>
      <family val="2"/>
      <charset val="128"/>
      <scheme val="minor"/>
    </font>
    <font>
      <sz val="8"/>
      <color theme="1"/>
      <name val="ＭＳ Ｐゴシック"/>
      <family val="3"/>
      <charset val="128"/>
      <scheme val="minor"/>
    </font>
    <font>
      <sz val="11"/>
      <color theme="1"/>
      <name val="ＭＳ Ｐゴシック"/>
      <family val="3"/>
      <charset val="128"/>
      <scheme val="minor"/>
    </font>
    <font>
      <sz val="11"/>
      <color theme="1"/>
      <name val="HGSｺﾞｼｯｸM"/>
      <family val="3"/>
      <charset val="128"/>
    </font>
    <font>
      <sz val="9"/>
      <color theme="1"/>
      <name val="HGSｺﾞｼｯｸM"/>
      <family val="3"/>
      <charset val="128"/>
    </font>
    <font>
      <sz val="9"/>
      <color rgb="FF000000"/>
      <name val="HGSｺﾞｼｯｸM"/>
      <family val="3"/>
      <charset val="128"/>
    </font>
    <font>
      <sz val="11"/>
      <name val="ＭＳ Ｐゴシック"/>
      <family val="3"/>
      <charset val="128"/>
    </font>
    <font>
      <sz val="9"/>
      <color theme="0"/>
      <name val="ＭＳ Ｐゴシック"/>
      <family val="3"/>
      <charset val="128"/>
    </font>
    <font>
      <sz val="9"/>
      <color theme="0"/>
      <name val="ＭＳ Ｐゴシック"/>
      <family val="3"/>
      <charset val="128"/>
      <scheme val="minor"/>
    </font>
    <font>
      <sz val="11"/>
      <color rgb="FFFFFFFF"/>
      <name val="ＭＳ Ｐゴシック"/>
      <family val="3"/>
      <charset val="128"/>
      <scheme val="minor"/>
    </font>
    <font>
      <b/>
      <sz val="16"/>
      <color theme="1"/>
      <name val="ＭＳ Ｐゴシック"/>
      <family val="3"/>
      <charset val="128"/>
      <scheme val="minor"/>
    </font>
    <font>
      <sz val="11"/>
      <color theme="0"/>
      <name val="ＭＳ Ｐゴシック"/>
      <family val="2"/>
      <charset val="128"/>
      <scheme val="minor"/>
    </font>
    <font>
      <sz val="11"/>
      <color theme="0"/>
      <name val="ＭＳ Ｐゴシック"/>
      <family val="3"/>
      <charset val="128"/>
      <scheme val="minor"/>
    </font>
    <font>
      <sz val="14"/>
      <color theme="1"/>
      <name val="ＭＳ Ｐゴシック"/>
      <family val="3"/>
      <charset val="128"/>
      <scheme val="minor"/>
    </font>
    <font>
      <sz val="11"/>
      <color theme="1"/>
      <name val="ＭＳ Ｐゴシック"/>
      <family val="3"/>
      <charset val="128"/>
    </font>
    <font>
      <b/>
      <sz val="16"/>
      <color theme="1"/>
      <name val="ＭＳ Ｐゴシック"/>
      <family val="3"/>
      <charset val="128"/>
    </font>
    <font>
      <b/>
      <sz val="12"/>
      <color theme="1"/>
      <name val="ＭＳ Ｐゴシック"/>
      <family val="3"/>
      <charset val="128"/>
    </font>
    <font>
      <b/>
      <sz val="14"/>
      <color theme="1"/>
      <name val="ＭＳ Ｐゴシック"/>
      <family val="3"/>
      <charset val="128"/>
    </font>
    <font>
      <sz val="14"/>
      <color theme="1"/>
      <name val="ＭＳ Ｐゴシック"/>
      <family val="3"/>
      <charset val="128"/>
    </font>
    <font>
      <sz val="12"/>
      <color theme="1"/>
      <name val="ＭＳ Ｐゴシック"/>
      <family val="2"/>
      <charset val="128"/>
      <scheme val="minor"/>
    </font>
    <font>
      <b/>
      <sz val="14"/>
      <color theme="1"/>
      <name val="ＭＳ Ｐゴシック"/>
      <family val="3"/>
      <charset val="128"/>
      <scheme val="minor"/>
    </font>
    <font>
      <sz val="12"/>
      <color theme="1"/>
      <name val="ＭＳ Ｐゴシック"/>
      <family val="3"/>
      <charset val="128"/>
      <scheme val="minor"/>
    </font>
    <font>
      <sz val="12"/>
      <color theme="1"/>
      <name val="ＭＳ Ｐゴシック"/>
      <family val="3"/>
      <charset val="128"/>
    </font>
    <font>
      <sz val="16"/>
      <name val="ＭＳ Ｐゴシック"/>
      <family val="3"/>
      <charset val="128"/>
      <scheme val="minor"/>
    </font>
    <font>
      <sz val="16"/>
      <color theme="1"/>
      <name val="ＭＳ Ｐゴシック"/>
      <family val="3"/>
      <charset val="128"/>
      <scheme val="minor"/>
    </font>
    <font>
      <u/>
      <sz val="16"/>
      <color theme="1"/>
      <name val="ＭＳ Ｐゴシック"/>
      <family val="3"/>
      <charset val="128"/>
      <scheme val="minor"/>
    </font>
    <font>
      <sz val="24"/>
      <color theme="1"/>
      <name val="HGS明朝E"/>
      <family val="1"/>
      <charset val="128"/>
    </font>
    <font>
      <sz val="24"/>
      <color theme="1"/>
      <name val="ＭＳ Ｐゴシック"/>
      <family val="3"/>
      <charset val="128"/>
      <scheme val="minor"/>
    </font>
    <font>
      <sz val="11"/>
      <name val="ＭＳ 明朝"/>
      <family val="1"/>
      <charset val="128"/>
    </font>
    <font>
      <sz val="16"/>
      <name val="ＭＳ 明朝"/>
      <family val="1"/>
      <charset val="128"/>
    </font>
    <font>
      <sz val="6"/>
      <name val="ＭＳ 明朝"/>
      <family val="1"/>
      <charset val="128"/>
    </font>
    <font>
      <sz val="12"/>
      <name val="ＭＳ 明朝"/>
      <family val="1"/>
      <charset val="128"/>
    </font>
    <font>
      <sz val="14"/>
      <name val="ＭＳ 明朝"/>
      <family val="1"/>
      <charset val="128"/>
    </font>
    <font>
      <b/>
      <sz val="16"/>
      <name val="ＭＳ 明朝"/>
      <family val="1"/>
      <charset val="128"/>
    </font>
    <font>
      <sz val="16"/>
      <color theme="1"/>
      <name val="ＭＳ Ｐゴシック"/>
      <family val="2"/>
      <charset val="128"/>
      <scheme val="minor"/>
    </font>
    <font>
      <sz val="18"/>
      <color theme="1"/>
      <name val="ＭＳ Ｐゴシック"/>
      <family val="2"/>
      <charset val="128"/>
      <scheme val="minor"/>
    </font>
    <font>
      <sz val="18"/>
      <color theme="1"/>
      <name val="ＭＳ Ｐゴシック"/>
      <family val="3"/>
      <charset val="128"/>
      <scheme val="minor"/>
    </font>
    <font>
      <b/>
      <sz val="12"/>
      <color rgb="FFFF0000"/>
      <name val="ＭＳ Ｐゴシック"/>
      <family val="3"/>
      <charset val="128"/>
      <scheme val="minor"/>
    </font>
    <font>
      <b/>
      <sz val="18"/>
      <color theme="1"/>
      <name val="ＭＳ Ｐゴシック"/>
      <family val="3"/>
      <charset val="128"/>
      <scheme val="minor"/>
    </font>
    <font>
      <sz val="11"/>
      <color rgb="FFFF0000"/>
      <name val="ＭＳ Ｐゴシック"/>
      <family val="3"/>
      <charset val="128"/>
      <scheme val="minor"/>
    </font>
    <font>
      <sz val="11"/>
      <color rgb="FFFF0000"/>
      <name val="ＭＳ Ｐゴシック"/>
      <family val="3"/>
      <charset val="128"/>
    </font>
    <font>
      <sz val="14"/>
      <name val="ＭＳ Ｐゴシック"/>
      <family val="3"/>
      <charset val="128"/>
    </font>
    <font>
      <sz val="11"/>
      <name val="ＭＳ Ｐゴシック"/>
      <family val="3"/>
      <charset val="128"/>
      <scheme val="minor"/>
    </font>
    <font>
      <sz val="10"/>
      <color theme="1"/>
      <name val="HGSｺﾞｼｯｸM"/>
      <family val="3"/>
      <charset val="128"/>
    </font>
    <font>
      <b/>
      <sz val="11"/>
      <color theme="0"/>
      <name val="ＭＳ Ｐゴシック"/>
      <family val="3"/>
      <charset val="128"/>
      <scheme val="minor"/>
    </font>
    <font>
      <sz val="10"/>
      <color theme="0"/>
      <name val="ＭＳ Ｐゴシック"/>
      <family val="3"/>
      <charset val="128"/>
      <scheme val="minor"/>
    </font>
    <font>
      <b/>
      <sz val="26"/>
      <color theme="1"/>
      <name val="ＭＳ Ｐゴシック"/>
      <family val="3"/>
      <charset val="128"/>
      <scheme val="minor"/>
    </font>
    <font>
      <sz val="9"/>
      <name val="ＭＳ Ｐゴシック"/>
      <family val="3"/>
      <charset val="128"/>
    </font>
    <font>
      <sz val="9"/>
      <name val="ＭＳ Ｐゴシック"/>
      <family val="3"/>
      <charset val="128"/>
      <scheme val="minor"/>
    </font>
    <font>
      <sz val="26"/>
      <color theme="1"/>
      <name val="ＭＳ Ｐゴシック"/>
      <family val="3"/>
      <charset val="128"/>
      <scheme val="minor"/>
    </font>
    <font>
      <b/>
      <sz val="16"/>
      <color rgb="FFFF0000"/>
      <name val="ＭＳ Ｐゴシック"/>
      <family val="3"/>
      <charset val="128"/>
      <scheme val="minor"/>
    </font>
    <font>
      <b/>
      <sz val="11"/>
      <color rgb="FFFF0000"/>
      <name val="ＭＳ Ｐゴシック"/>
      <family val="3"/>
      <charset val="128"/>
    </font>
    <font>
      <b/>
      <sz val="12"/>
      <color rgb="FFFF0000"/>
      <name val="ＭＳ Ｐゴシック"/>
      <family val="3"/>
      <charset val="128"/>
    </font>
    <font>
      <b/>
      <sz val="14"/>
      <color rgb="FFFF0000"/>
      <name val="ＭＳ Ｐゴシック"/>
      <family val="3"/>
      <charset val="128"/>
    </font>
    <font>
      <b/>
      <sz val="16"/>
      <color rgb="FFFF0000"/>
      <name val="ＭＳ Ｐゴシック"/>
      <family val="3"/>
      <charset val="128"/>
    </font>
    <font>
      <b/>
      <sz val="11"/>
      <color rgb="FFFF0000"/>
      <name val="ＭＳ Ｐゴシック"/>
      <family val="3"/>
      <charset val="128"/>
      <scheme val="minor"/>
    </font>
  </fonts>
  <fills count="10">
    <fill>
      <patternFill patternType="none"/>
    </fill>
    <fill>
      <patternFill patternType="gray125"/>
    </fill>
    <fill>
      <patternFill patternType="solid">
        <fgColor theme="2"/>
        <bgColor indexed="64"/>
      </patternFill>
    </fill>
    <fill>
      <patternFill patternType="solid">
        <fgColor theme="1" tint="0.3499862666707357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1"/>
        <bgColor indexed="64"/>
      </patternFill>
    </fill>
    <fill>
      <patternFill patternType="solid">
        <fgColor rgb="FF66FFCC"/>
        <bgColor indexed="64"/>
      </patternFill>
    </fill>
    <fill>
      <patternFill patternType="solid">
        <fgColor theme="0"/>
        <bgColor indexed="64"/>
      </patternFill>
    </fill>
    <fill>
      <patternFill patternType="solid">
        <fgColor rgb="FFCCFFFF"/>
        <bgColor indexed="64"/>
      </patternFill>
    </fill>
  </fills>
  <borders count="69">
    <border>
      <left/>
      <right/>
      <top/>
      <bottom/>
      <diagonal/>
    </border>
    <border>
      <left style="thin">
        <color auto="1"/>
      </left>
      <right style="thin">
        <color auto="1"/>
      </right>
      <top style="thin">
        <color auto="1"/>
      </top>
      <bottom style="thin">
        <color auto="1"/>
      </bottom>
      <diagonal/>
    </border>
    <border>
      <left/>
      <right/>
      <top style="thin">
        <color auto="1"/>
      </top>
      <bottom style="thin">
        <color auto="1"/>
      </bottom>
      <diagonal/>
    </border>
    <border>
      <left/>
      <right/>
      <top/>
      <bottom style="thin">
        <color auto="1"/>
      </bottom>
      <diagonal/>
    </border>
    <border>
      <left/>
      <right/>
      <top style="thin">
        <color auto="1"/>
      </top>
      <bottom/>
      <diagonal/>
    </border>
    <border>
      <left style="thin">
        <color auto="1"/>
      </left>
      <right/>
      <top style="thin">
        <color auto="1"/>
      </top>
      <bottom style="thin">
        <color auto="1"/>
      </bottom>
      <diagonal/>
    </border>
    <border>
      <left style="thick">
        <color auto="1"/>
      </left>
      <right/>
      <top style="thick">
        <color auto="1"/>
      </top>
      <bottom/>
      <diagonal/>
    </border>
    <border>
      <left/>
      <right/>
      <top style="thick">
        <color auto="1"/>
      </top>
      <bottom/>
      <diagonal/>
    </border>
    <border>
      <left/>
      <right style="thick">
        <color auto="1"/>
      </right>
      <top style="thick">
        <color auto="1"/>
      </top>
      <bottom/>
      <diagonal/>
    </border>
    <border>
      <left style="thick">
        <color auto="1"/>
      </left>
      <right/>
      <top/>
      <bottom/>
      <diagonal/>
    </border>
    <border>
      <left/>
      <right style="thick">
        <color auto="1"/>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auto="1"/>
      </right>
      <top style="thin">
        <color auto="1"/>
      </top>
      <bottom style="thin">
        <color auto="1"/>
      </bottom>
      <diagonal/>
    </border>
    <border>
      <left style="thick">
        <color auto="1"/>
      </left>
      <right/>
      <top/>
      <bottom style="thick">
        <color auto="1"/>
      </bottom>
      <diagonal/>
    </border>
    <border>
      <left/>
      <right/>
      <top/>
      <bottom style="thick">
        <color auto="1"/>
      </bottom>
      <diagonal/>
    </border>
    <border>
      <left/>
      <right style="thick">
        <color auto="1"/>
      </right>
      <top/>
      <bottom style="thick">
        <color auto="1"/>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auto="1"/>
      </left>
      <right style="thin">
        <color auto="1"/>
      </right>
      <top/>
      <bottom style="thin">
        <color auto="1"/>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right/>
      <top style="medium">
        <color auto="1"/>
      </top>
      <bottom style="medium">
        <color auto="1"/>
      </bottom>
      <diagonal/>
    </border>
    <border>
      <left/>
      <right style="medium">
        <color indexed="64"/>
      </right>
      <top style="medium">
        <color auto="1"/>
      </top>
      <bottom style="medium">
        <color auto="1"/>
      </bottom>
      <diagonal/>
    </border>
    <border>
      <left style="thin">
        <color indexed="64"/>
      </left>
      <right style="medium">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top/>
      <bottom style="double">
        <color indexed="64"/>
      </bottom>
      <diagonal/>
    </border>
    <border>
      <left/>
      <right/>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medium">
        <color indexed="64"/>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thin">
        <color indexed="64"/>
      </right>
      <top/>
      <bottom style="medium">
        <color indexed="64"/>
      </bottom>
      <diagonal/>
    </border>
    <border>
      <left style="thin">
        <color indexed="64"/>
      </left>
      <right/>
      <top/>
      <bottom style="medium">
        <color indexed="64"/>
      </bottom>
      <diagonal/>
    </border>
    <border>
      <left/>
      <right/>
      <top/>
      <bottom style="hair">
        <color indexed="64"/>
      </bottom>
      <diagonal/>
    </border>
    <border>
      <left/>
      <right style="medium">
        <color indexed="64"/>
      </right>
      <top style="thin">
        <color auto="1"/>
      </top>
      <bottom/>
      <diagonal/>
    </border>
    <border>
      <left/>
      <right style="medium">
        <color indexed="64"/>
      </right>
      <top/>
      <bottom style="thin">
        <color auto="1"/>
      </bottom>
      <diagonal/>
    </border>
    <border>
      <left style="thin">
        <color indexed="64"/>
      </left>
      <right style="medium">
        <color indexed="64"/>
      </right>
      <top style="medium">
        <color auto="1"/>
      </top>
      <bottom/>
      <diagonal/>
    </border>
    <border>
      <left style="thin">
        <color auto="1"/>
      </left>
      <right style="thin">
        <color auto="1"/>
      </right>
      <top style="double">
        <color auto="1"/>
      </top>
      <bottom style="thin">
        <color auto="1"/>
      </bottom>
      <diagonal/>
    </border>
    <border>
      <left style="thin">
        <color auto="1"/>
      </left>
      <right style="thin">
        <color auto="1"/>
      </right>
      <top style="thin">
        <color auto="1"/>
      </top>
      <bottom/>
      <diagonal/>
    </border>
    <border>
      <left style="thin">
        <color auto="1"/>
      </left>
      <right style="thin">
        <color auto="1"/>
      </right>
      <top style="hair">
        <color auto="1"/>
      </top>
      <bottom style="thin">
        <color auto="1"/>
      </bottom>
      <diagonal/>
    </border>
  </borders>
  <cellStyleXfs count="16">
    <xf numFmtId="0" fontId="0" fillId="0" borderId="0">
      <alignment vertical="center"/>
    </xf>
    <xf numFmtId="38" fontId="7" fillId="0" borderId="0" applyFont="0" applyFill="0" applyBorder="0" applyAlignment="0" applyProtection="0">
      <alignment vertical="center"/>
    </xf>
    <xf numFmtId="38" fontId="12" fillId="0" borderId="0" applyFont="0" applyFill="0" applyBorder="0" applyAlignment="0" applyProtection="0">
      <alignment vertical="center"/>
    </xf>
    <xf numFmtId="38" fontId="16" fillId="0" borderId="0" applyFont="0" applyFill="0" applyBorder="0" applyAlignment="0" applyProtection="0"/>
    <xf numFmtId="38" fontId="16" fillId="0" borderId="0" applyFont="0" applyFill="0" applyBorder="0" applyAlignment="0" applyProtection="0">
      <alignment vertical="center"/>
    </xf>
    <xf numFmtId="38" fontId="16" fillId="0" borderId="0" applyFont="0" applyFill="0" applyBorder="0" applyAlignment="0" applyProtection="0"/>
    <xf numFmtId="38" fontId="7" fillId="0" borderId="0" applyFont="0" applyFill="0" applyBorder="0" applyAlignment="0" applyProtection="0">
      <alignment vertical="center"/>
    </xf>
    <xf numFmtId="38" fontId="7" fillId="0" borderId="0" applyFont="0" applyFill="0" applyBorder="0" applyAlignment="0" applyProtection="0">
      <alignment vertical="center"/>
    </xf>
    <xf numFmtId="6" fontId="16" fillId="0" borderId="0" applyFont="0" applyFill="0" applyBorder="0" applyAlignment="0" applyProtection="0"/>
    <xf numFmtId="0" fontId="16" fillId="0" borderId="0"/>
    <xf numFmtId="0" fontId="16" fillId="0" borderId="0"/>
    <xf numFmtId="0" fontId="16" fillId="0" borderId="0">
      <alignment vertical="center"/>
    </xf>
    <xf numFmtId="0" fontId="16" fillId="0" borderId="0">
      <alignment vertical="center"/>
    </xf>
    <xf numFmtId="0" fontId="7" fillId="0" borderId="0">
      <alignment vertical="center"/>
    </xf>
    <xf numFmtId="0" fontId="7" fillId="0" borderId="0">
      <alignment vertical="center"/>
    </xf>
    <xf numFmtId="0" fontId="12" fillId="0" borderId="0">
      <alignment vertical="center"/>
    </xf>
  </cellStyleXfs>
  <cellXfs count="334">
    <xf numFmtId="0" fontId="0" fillId="0" borderId="0" xfId="0">
      <alignment vertical="center"/>
    </xf>
    <xf numFmtId="0" fontId="0" fillId="0" borderId="0" xfId="0" applyBorder="1">
      <alignment vertical="center"/>
    </xf>
    <xf numFmtId="0" fontId="0" fillId="0" borderId="9" xfId="0" applyBorder="1">
      <alignment vertical="center"/>
    </xf>
    <xf numFmtId="0" fontId="0" fillId="0" borderId="10" xfId="0" applyBorder="1">
      <alignment vertical="center"/>
    </xf>
    <xf numFmtId="0" fontId="3" fillId="0" borderId="0" xfId="0" applyFont="1" applyAlignment="1">
      <alignment vertical="center"/>
    </xf>
    <xf numFmtId="176" fontId="0" fillId="0" borderId="1" xfId="0" applyNumberFormat="1" applyBorder="1" applyAlignment="1">
      <alignment horizontal="right" vertical="center"/>
    </xf>
    <xf numFmtId="0" fontId="0" fillId="0" borderId="18" xfId="0" applyBorder="1">
      <alignment vertical="center"/>
    </xf>
    <xf numFmtId="176" fontId="0" fillId="0" borderId="1" xfId="0" applyNumberFormat="1" applyBorder="1" applyAlignment="1">
      <alignment horizontal="right" vertical="center"/>
    </xf>
    <xf numFmtId="0" fontId="3" fillId="0" borderId="8" xfId="0" applyFont="1" applyBorder="1" applyAlignment="1">
      <alignment vertical="center"/>
    </xf>
    <xf numFmtId="0" fontId="0" fillId="0" borderId="19" xfId="0" applyBorder="1">
      <alignment vertical="center"/>
    </xf>
    <xf numFmtId="0" fontId="0" fillId="0" borderId="20" xfId="0" applyBorder="1">
      <alignment vertical="center"/>
    </xf>
    <xf numFmtId="0" fontId="11" fillId="0" borderId="1" xfId="0" applyFont="1" applyBorder="1" applyAlignment="1">
      <alignment horizontal="center" vertical="center"/>
    </xf>
    <xf numFmtId="0" fontId="10" fillId="0" borderId="1" xfId="0" applyFont="1" applyBorder="1" applyAlignment="1">
      <alignment horizontal="center" vertical="center"/>
    </xf>
    <xf numFmtId="0" fontId="0" fillId="0" borderId="0" xfId="0">
      <alignment vertical="center"/>
    </xf>
    <xf numFmtId="38" fontId="5" fillId="0" borderId="0" xfId="1" applyFont="1" applyBorder="1" applyProtection="1">
      <alignment vertical="center"/>
    </xf>
    <xf numFmtId="0" fontId="20" fillId="0" borderId="0" xfId="15" applyFont="1" applyBorder="1" applyAlignment="1" applyProtection="1"/>
    <xf numFmtId="38" fontId="6" fillId="0" borderId="24" xfId="1" applyFont="1" applyFill="1" applyBorder="1" applyProtection="1">
      <alignment vertical="center"/>
    </xf>
    <xf numFmtId="38" fontId="6" fillId="0" borderId="26" xfId="1" applyFont="1" applyFill="1" applyBorder="1" applyProtection="1">
      <alignment vertical="center"/>
    </xf>
    <xf numFmtId="38" fontId="6" fillId="0" borderId="28" xfId="15" applyNumberFormat="1" applyFont="1" applyFill="1" applyBorder="1" applyProtection="1">
      <alignment vertical="center"/>
    </xf>
    <xf numFmtId="38" fontId="13" fillId="0" borderId="0" xfId="1" applyFont="1" applyFill="1" applyAlignment="1" applyProtection="1">
      <alignment horizontal="right"/>
    </xf>
    <xf numFmtId="38" fontId="13" fillId="0" borderId="0" xfId="1" applyFont="1" applyFill="1" applyAlignment="1" applyProtection="1">
      <alignment horizontal="right" vertical="top"/>
    </xf>
    <xf numFmtId="38" fontId="6" fillId="0" borderId="35" xfId="1" applyFont="1" applyFill="1" applyBorder="1" applyProtection="1">
      <alignment vertical="center"/>
    </xf>
    <xf numFmtId="0" fontId="5" fillId="0" borderId="1" xfId="0" applyFont="1" applyBorder="1" applyProtection="1">
      <alignment vertical="center"/>
    </xf>
    <xf numFmtId="0" fontId="0" fillId="0" borderId="0" xfId="0" applyProtection="1">
      <alignment vertical="center"/>
    </xf>
    <xf numFmtId="0" fontId="5" fillId="0" borderId="0" xfId="15" applyFont="1" applyFill="1" applyBorder="1" applyProtection="1">
      <alignment vertical="center"/>
    </xf>
    <xf numFmtId="0" fontId="6" fillId="0" borderId="0" xfId="15" applyFont="1" applyAlignment="1" applyProtection="1">
      <alignment horizontal="center" vertical="center"/>
    </xf>
    <xf numFmtId="0" fontId="6" fillId="0" borderId="0" xfId="15" applyFont="1" applyProtection="1">
      <alignment vertical="center"/>
    </xf>
    <xf numFmtId="0" fontId="5" fillId="0" borderId="0" xfId="0" applyFont="1" applyFill="1" applyBorder="1" applyProtection="1">
      <alignment vertical="center"/>
    </xf>
    <xf numFmtId="0" fontId="14" fillId="0" borderId="0" xfId="15" applyFont="1" applyFill="1" applyBorder="1" applyAlignment="1" applyProtection="1">
      <alignment horizontal="center" vertical="center" wrapText="1"/>
    </xf>
    <xf numFmtId="0" fontId="6" fillId="0" borderId="21" xfId="15" applyFont="1" applyFill="1" applyBorder="1" applyAlignment="1" applyProtection="1">
      <alignment horizontal="center" vertical="center"/>
    </xf>
    <xf numFmtId="0" fontId="5" fillId="0" borderId="23" xfId="0" applyFont="1" applyFill="1" applyBorder="1" applyProtection="1">
      <alignment vertical="center"/>
    </xf>
    <xf numFmtId="0" fontId="5" fillId="0" borderId="0" xfId="0" applyFont="1" applyBorder="1" applyProtection="1">
      <alignment vertical="center"/>
    </xf>
    <xf numFmtId="0" fontId="5" fillId="0" borderId="1" xfId="0" applyFont="1" applyFill="1" applyBorder="1" applyProtection="1">
      <alignment vertical="center"/>
    </xf>
    <xf numFmtId="0" fontId="0" fillId="0" borderId="0" xfId="0" applyAlignment="1" applyProtection="1">
      <alignment horizontal="right" vertical="center"/>
    </xf>
    <xf numFmtId="38" fontId="17" fillId="3" borderId="17" xfId="2" applyFont="1" applyFill="1" applyBorder="1" applyAlignment="1" applyProtection="1">
      <alignment vertical="center" shrinkToFit="1"/>
    </xf>
    <xf numFmtId="38" fontId="17" fillId="3" borderId="24" xfId="2" applyFont="1" applyFill="1" applyBorder="1" applyAlignment="1" applyProtection="1">
      <alignment vertical="center"/>
    </xf>
    <xf numFmtId="0" fontId="15" fillId="0" borderId="0" xfId="15" applyFont="1" applyFill="1" applyBorder="1" applyAlignment="1" applyProtection="1">
      <alignment horizontal="center" vertical="center" wrapText="1"/>
    </xf>
    <xf numFmtId="0" fontId="6" fillId="0" borderId="0" xfId="15" applyFont="1" applyFill="1" applyBorder="1" applyProtection="1">
      <alignment vertical="center"/>
    </xf>
    <xf numFmtId="38" fontId="6" fillId="0" borderId="30" xfId="2" applyFont="1" applyFill="1" applyBorder="1" applyProtection="1">
      <alignment vertical="center"/>
    </xf>
    <xf numFmtId="38" fontId="6" fillId="0" borderId="29" xfId="2" applyFont="1" applyFill="1" applyBorder="1" applyProtection="1">
      <alignment vertical="center"/>
    </xf>
    <xf numFmtId="0" fontId="18" fillId="3" borderId="17" xfId="15" applyFont="1" applyFill="1" applyBorder="1" applyAlignment="1" applyProtection="1">
      <alignment vertical="center" shrinkToFit="1"/>
    </xf>
    <xf numFmtId="0" fontId="19" fillId="0" borderId="0" xfId="15" applyFont="1" applyFill="1" applyBorder="1" applyAlignment="1" applyProtection="1">
      <alignment horizontal="left" vertical="center"/>
    </xf>
    <xf numFmtId="0" fontId="5" fillId="0" borderId="0" xfId="15" applyFont="1" applyProtection="1">
      <alignment vertical="center"/>
    </xf>
    <xf numFmtId="38" fontId="5" fillId="0" borderId="0" xfId="1" applyFont="1" applyProtection="1">
      <alignment vertical="center"/>
    </xf>
    <xf numFmtId="0" fontId="5" fillId="0" borderId="0" xfId="15" applyFont="1" applyFill="1" applyAlignment="1" applyProtection="1">
      <alignment horizontal="center" vertical="center"/>
    </xf>
    <xf numFmtId="38" fontId="6" fillId="0" borderId="0" xfId="1" applyFont="1" applyProtection="1">
      <alignment vertical="center"/>
    </xf>
    <xf numFmtId="38" fontId="0" fillId="0" borderId="0" xfId="1" applyFont="1" applyProtection="1">
      <alignment vertical="center"/>
    </xf>
    <xf numFmtId="0" fontId="5" fillId="0" borderId="0" xfId="0" applyFont="1" applyBorder="1" applyAlignment="1">
      <alignment horizontal="center" vertical="center"/>
    </xf>
    <xf numFmtId="176" fontId="0" fillId="0" borderId="0" xfId="0" applyNumberFormat="1" applyBorder="1" applyAlignment="1">
      <alignment horizontal="right" vertical="center"/>
    </xf>
    <xf numFmtId="0" fontId="21" fillId="0" borderId="0" xfId="0" applyFont="1" applyAlignment="1">
      <alignment horizontal="center" vertical="center"/>
    </xf>
    <xf numFmtId="0" fontId="22" fillId="0" borderId="0" xfId="0" applyFont="1" applyAlignment="1">
      <alignment horizontal="center" vertical="center"/>
    </xf>
    <xf numFmtId="0" fontId="0" fillId="0" borderId="13" xfId="0" applyBorder="1">
      <alignment vertical="center"/>
    </xf>
    <xf numFmtId="0" fontId="0" fillId="0" borderId="3" xfId="0" applyBorder="1">
      <alignment vertical="center"/>
    </xf>
    <xf numFmtId="0" fontId="24" fillId="0" borderId="0" xfId="0" applyFont="1">
      <alignment vertical="center"/>
    </xf>
    <xf numFmtId="0" fontId="26" fillId="0" borderId="0" xfId="15" applyFont="1" applyAlignment="1">
      <alignment vertical="center"/>
    </xf>
    <xf numFmtId="0" fontId="24" fillId="0" borderId="0" xfId="15" applyFont="1" applyFill="1" applyAlignment="1" applyProtection="1">
      <alignment horizontal="right" vertical="top"/>
    </xf>
    <xf numFmtId="0" fontId="12" fillId="0" borderId="0" xfId="15">
      <alignment vertical="center"/>
    </xf>
    <xf numFmtId="0" fontId="12" fillId="0" borderId="0" xfId="15" applyAlignment="1">
      <alignment horizontal="center" vertical="center"/>
    </xf>
    <xf numFmtId="177" fontId="12" fillId="0" borderId="0" xfId="15" applyNumberFormat="1" applyAlignment="1">
      <alignment horizontal="left" vertical="center"/>
    </xf>
    <xf numFmtId="177" fontId="24" fillId="0" borderId="39" xfId="15" applyNumberFormat="1" applyFont="1" applyBorder="1" applyAlignment="1">
      <alignment horizontal="center" vertical="center"/>
    </xf>
    <xf numFmtId="177" fontId="12" fillId="0" borderId="0" xfId="15" applyNumberFormat="1" applyAlignment="1">
      <alignment horizontal="center" vertical="center"/>
    </xf>
    <xf numFmtId="0" fontId="29" fillId="0" borderId="0" xfId="0" applyFont="1">
      <alignment vertical="center"/>
    </xf>
    <xf numFmtId="177" fontId="12" fillId="0" borderId="0" xfId="15" applyNumberFormat="1">
      <alignment vertical="center"/>
    </xf>
    <xf numFmtId="0" fontId="12" fillId="0" borderId="40" xfId="15" applyBorder="1" applyAlignment="1">
      <alignment horizontal="center" vertical="center" shrinkToFit="1"/>
    </xf>
    <xf numFmtId="0" fontId="12" fillId="0" borderId="40" xfId="15" applyBorder="1">
      <alignment vertical="center"/>
    </xf>
    <xf numFmtId="0" fontId="31" fillId="0" borderId="42" xfId="15" applyFont="1" applyBorder="1" applyAlignment="1">
      <alignment horizontal="center" vertical="center"/>
    </xf>
    <xf numFmtId="0" fontId="23" fillId="0" borderId="43" xfId="15" applyFont="1" applyBorder="1" applyAlignment="1">
      <alignment horizontal="center" vertical="center" shrinkToFit="1"/>
    </xf>
    <xf numFmtId="0" fontId="23" fillId="0" borderId="44" xfId="15" applyFont="1" applyBorder="1" applyAlignment="1">
      <alignment horizontal="center" vertical="center" shrinkToFit="1"/>
    </xf>
    <xf numFmtId="0" fontId="23" fillId="0" borderId="25" xfId="15" applyFont="1" applyBorder="1" applyAlignment="1">
      <alignment horizontal="center" vertical="center" shrinkToFit="1"/>
    </xf>
    <xf numFmtId="0" fontId="23" fillId="0" borderId="36" xfId="15" applyFont="1" applyBorder="1" applyAlignment="1">
      <alignment horizontal="center" vertical="center" shrinkToFit="1"/>
    </xf>
    <xf numFmtId="0" fontId="23" fillId="0" borderId="36" xfId="15" applyFont="1" applyBorder="1" applyAlignment="1">
      <alignment horizontal="center" vertical="center" wrapText="1" shrinkToFit="1"/>
    </xf>
    <xf numFmtId="0" fontId="23" fillId="0" borderId="32" xfId="15" applyFont="1" applyBorder="1" applyAlignment="1">
      <alignment horizontal="center" vertical="center" shrinkToFit="1"/>
    </xf>
    <xf numFmtId="0" fontId="23" fillId="0" borderId="33" xfId="15" applyFont="1" applyBorder="1" applyAlignment="1">
      <alignment horizontal="center" vertical="center" shrinkToFit="1"/>
    </xf>
    <xf numFmtId="0" fontId="23" fillId="0" borderId="45" xfId="15" applyFont="1" applyBorder="1" applyAlignment="1">
      <alignment horizontal="center" vertical="center" shrinkToFit="1"/>
    </xf>
    <xf numFmtId="0" fontId="12" fillId="0" borderId="46" xfId="15" applyBorder="1" applyAlignment="1">
      <alignment horizontal="center" vertical="center" shrinkToFit="1"/>
    </xf>
    <xf numFmtId="0" fontId="12" fillId="0" borderId="0" xfId="15" applyAlignment="1">
      <alignment horizontal="center" vertical="center" shrinkToFit="1"/>
    </xf>
    <xf numFmtId="0" fontId="27" fillId="0" borderId="47" xfId="15" applyFont="1" applyBorder="1" applyAlignment="1">
      <alignment horizontal="center" vertical="center"/>
    </xf>
    <xf numFmtId="0" fontId="24" fillId="0" borderId="1" xfId="15" applyFont="1" applyBorder="1" applyAlignment="1">
      <alignment horizontal="center" vertical="center"/>
    </xf>
    <xf numFmtId="0" fontId="24" fillId="0" borderId="5" xfId="15" applyFont="1" applyBorder="1" applyAlignment="1">
      <alignment horizontal="center" vertical="center"/>
    </xf>
    <xf numFmtId="3" fontId="24" fillId="0" borderId="21" xfId="15" applyNumberFormat="1" applyFont="1" applyBorder="1" applyAlignment="1">
      <alignment horizontal="right" vertical="center"/>
    </xf>
    <xf numFmtId="3" fontId="24" fillId="0" borderId="23" xfId="15" applyNumberFormat="1" applyFont="1" applyBorder="1" applyAlignment="1">
      <alignment horizontal="right" vertical="center"/>
    </xf>
    <xf numFmtId="3" fontId="24" fillId="0" borderId="48" xfId="15" applyNumberFormat="1" applyFont="1" applyBorder="1" applyAlignment="1">
      <alignment horizontal="right" vertical="center"/>
    </xf>
    <xf numFmtId="3" fontId="24" fillId="0" borderId="3" xfId="15" applyNumberFormat="1" applyFont="1" applyBorder="1" applyAlignment="1">
      <alignment horizontal="right" vertical="center"/>
    </xf>
    <xf numFmtId="3" fontId="32" fillId="0" borderId="48" xfId="15" applyNumberFormat="1" applyFont="1" applyBorder="1" applyAlignment="1">
      <alignment horizontal="right" vertical="center"/>
    </xf>
    <xf numFmtId="3" fontId="24" fillId="0" borderId="17" xfId="15" applyNumberFormat="1" applyFont="1" applyBorder="1" applyAlignment="1">
      <alignment horizontal="right" vertical="center"/>
    </xf>
    <xf numFmtId="3" fontId="24" fillId="0" borderId="49" xfId="15" applyNumberFormat="1" applyFont="1" applyBorder="1" applyAlignment="1">
      <alignment horizontal="right" vertical="center"/>
    </xf>
    <xf numFmtId="3" fontId="24" fillId="0" borderId="47" xfId="15" applyNumberFormat="1" applyFont="1" applyBorder="1" applyAlignment="1">
      <alignment horizontal="right" vertical="center"/>
    </xf>
    <xf numFmtId="3" fontId="24" fillId="0" borderId="1" xfId="15" applyNumberFormat="1" applyFont="1" applyBorder="1" applyAlignment="1">
      <alignment horizontal="right" vertical="center"/>
    </xf>
    <xf numFmtId="3" fontId="24" fillId="0" borderId="50" xfId="15" applyNumberFormat="1" applyFont="1" applyBorder="1" applyAlignment="1">
      <alignment horizontal="right" vertical="center"/>
    </xf>
    <xf numFmtId="3" fontId="24" fillId="0" borderId="2" xfId="15" applyNumberFormat="1" applyFont="1" applyBorder="1" applyAlignment="1">
      <alignment horizontal="right" vertical="center"/>
    </xf>
    <xf numFmtId="3" fontId="32" fillId="0" borderId="50" xfId="15" applyNumberFormat="1" applyFont="1" applyBorder="1" applyAlignment="1">
      <alignment horizontal="right" vertical="center"/>
    </xf>
    <xf numFmtId="0" fontId="24" fillId="0" borderId="50" xfId="0" applyFont="1" applyBorder="1">
      <alignment vertical="center"/>
    </xf>
    <xf numFmtId="0" fontId="27" fillId="0" borderId="51" xfId="15" applyFont="1" applyBorder="1" applyAlignment="1">
      <alignment horizontal="center" vertical="center"/>
    </xf>
    <xf numFmtId="0" fontId="24" fillId="0" borderId="52" xfId="15" applyFont="1" applyBorder="1" applyAlignment="1">
      <alignment horizontal="center" vertical="center"/>
    </xf>
    <xf numFmtId="0" fontId="24" fillId="0" borderId="53" xfId="15" applyFont="1" applyBorder="1" applyAlignment="1">
      <alignment horizontal="center" vertical="center"/>
    </xf>
    <xf numFmtId="3" fontId="24" fillId="0" borderId="51" xfId="15" applyNumberFormat="1" applyFont="1" applyBorder="1" applyAlignment="1">
      <alignment horizontal="right" vertical="center"/>
    </xf>
    <xf numFmtId="3" fontId="24" fillId="0" borderId="52" xfId="15" applyNumberFormat="1" applyFont="1" applyBorder="1" applyAlignment="1">
      <alignment horizontal="right" vertical="center"/>
    </xf>
    <xf numFmtId="3" fontId="24" fillId="0" borderId="54" xfId="15" applyNumberFormat="1" applyFont="1" applyBorder="1" applyAlignment="1">
      <alignment horizontal="right" vertical="center"/>
    </xf>
    <xf numFmtId="3" fontId="24" fillId="0" borderId="29" xfId="15" applyNumberFormat="1" applyFont="1" applyBorder="1" applyAlignment="1">
      <alignment horizontal="right" vertical="center"/>
    </xf>
    <xf numFmtId="3" fontId="32" fillId="0" borderId="54" xfId="15" applyNumberFormat="1" applyFont="1" applyBorder="1" applyAlignment="1">
      <alignment horizontal="right" vertical="center"/>
    </xf>
    <xf numFmtId="3" fontId="24" fillId="0" borderId="55" xfId="15" applyNumberFormat="1" applyFont="1" applyBorder="1" applyAlignment="1">
      <alignment horizontal="right" vertical="center"/>
    </xf>
    <xf numFmtId="3" fontId="24" fillId="0" borderId="56" xfId="15" applyNumberFormat="1" applyFont="1" applyBorder="1" applyAlignment="1">
      <alignment horizontal="right" vertical="center"/>
    </xf>
    <xf numFmtId="0" fontId="24" fillId="0" borderId="0" xfId="15" applyFont="1" applyBorder="1" applyAlignment="1">
      <alignment horizontal="center" vertical="center"/>
    </xf>
    <xf numFmtId="0" fontId="32" fillId="0" borderId="41" xfId="15" applyFont="1" applyBorder="1" applyAlignment="1">
      <alignment horizontal="right" vertical="center"/>
    </xf>
    <xf numFmtId="3" fontId="24" fillId="0" borderId="36" xfId="15" applyNumberFormat="1" applyFont="1" applyBorder="1" applyAlignment="1">
      <alignment horizontal="right" vertical="center"/>
    </xf>
    <xf numFmtId="3" fontId="24" fillId="0" borderId="32" xfId="15" applyNumberFormat="1" applyFont="1" applyBorder="1" applyAlignment="1">
      <alignment horizontal="right" vertical="center"/>
    </xf>
    <xf numFmtId="3" fontId="32" fillId="0" borderId="32" xfId="15" applyNumberFormat="1" applyFont="1" applyBorder="1" applyAlignment="1">
      <alignment horizontal="right" vertical="center"/>
    </xf>
    <xf numFmtId="3" fontId="24" fillId="0" borderId="0" xfId="15" applyNumberFormat="1" applyFont="1" applyBorder="1" applyAlignment="1">
      <alignment horizontal="right" vertical="center"/>
    </xf>
    <xf numFmtId="3" fontId="24" fillId="0" borderId="0" xfId="15" applyNumberFormat="1" applyFont="1" applyBorder="1" applyAlignment="1">
      <alignment horizontal="center" vertical="center"/>
    </xf>
    <xf numFmtId="0" fontId="32" fillId="0" borderId="0" xfId="0" applyFont="1">
      <alignment vertical="center"/>
    </xf>
    <xf numFmtId="0" fontId="33" fillId="0" borderId="0" xfId="15" applyFont="1">
      <alignment vertical="center"/>
    </xf>
    <xf numFmtId="0" fontId="34" fillId="0" borderId="0" xfId="15" applyFont="1">
      <alignment vertical="center"/>
    </xf>
    <xf numFmtId="0" fontId="16" fillId="0" borderId="0" xfId="15" applyFont="1">
      <alignment vertical="center"/>
    </xf>
    <xf numFmtId="0" fontId="24" fillId="0" borderId="0" xfId="15" applyFont="1">
      <alignment vertical="center"/>
    </xf>
    <xf numFmtId="0" fontId="24" fillId="0" borderId="0" xfId="15" applyFont="1" applyFill="1">
      <alignment vertical="center"/>
    </xf>
    <xf numFmtId="3" fontId="24" fillId="0" borderId="41" xfId="15" applyNumberFormat="1" applyFont="1" applyBorder="1" applyAlignment="1">
      <alignment horizontal="right" vertical="center"/>
    </xf>
    <xf numFmtId="3" fontId="24" fillId="0" borderId="27" xfId="15" applyNumberFormat="1" applyFont="1" applyBorder="1" applyAlignment="1">
      <alignment horizontal="right" vertical="center"/>
    </xf>
    <xf numFmtId="0" fontId="31" fillId="0" borderId="32" xfId="15" applyFont="1" applyBorder="1" applyAlignment="1">
      <alignment horizontal="center" vertical="center" wrapText="1"/>
    </xf>
    <xf numFmtId="0" fontId="0" fillId="0" borderId="11" xfId="0" applyBorder="1">
      <alignment vertical="center"/>
    </xf>
    <xf numFmtId="0" fontId="36" fillId="0" borderId="4" xfId="0" applyFont="1" applyBorder="1">
      <alignment vertical="center"/>
    </xf>
    <xf numFmtId="0" fontId="0" fillId="0" borderId="4" xfId="0" applyBorder="1">
      <alignment vertical="center"/>
    </xf>
    <xf numFmtId="0" fontId="31" fillId="0" borderId="4" xfId="0" applyFont="1" applyBorder="1" applyAlignment="1">
      <alignment horizontal="right"/>
    </xf>
    <xf numFmtId="0" fontId="0" fillId="0" borderId="2" xfId="0" applyBorder="1">
      <alignment vertical="center"/>
    </xf>
    <xf numFmtId="0" fontId="0" fillId="0" borderId="12" xfId="0" applyBorder="1">
      <alignment vertical="center"/>
    </xf>
    <xf numFmtId="0" fontId="0" fillId="0" borderId="14" xfId="0" applyBorder="1">
      <alignment vertical="center"/>
    </xf>
    <xf numFmtId="0" fontId="30" fillId="0" borderId="0" xfId="0" applyFont="1" applyBorder="1">
      <alignment vertical="center"/>
    </xf>
    <xf numFmtId="0" fontId="0" fillId="0" borderId="0" xfId="0" applyFont="1" applyBorder="1" applyAlignment="1">
      <alignment vertical="center"/>
    </xf>
    <xf numFmtId="0" fontId="37" fillId="0" borderId="0" xfId="0" applyFont="1" applyBorder="1" applyAlignment="1">
      <alignment vertical="center"/>
    </xf>
    <xf numFmtId="0" fontId="31" fillId="0" borderId="0" xfId="0" applyFont="1" applyBorder="1" applyAlignment="1">
      <alignment horizontal="right" vertical="center"/>
    </xf>
    <xf numFmtId="0" fontId="0" fillId="0" borderId="0" xfId="0" applyBorder="1" applyAlignment="1">
      <alignment horizontal="distributed" vertical="center"/>
    </xf>
    <xf numFmtId="0" fontId="23" fillId="0" borderId="0" xfId="0" applyFont="1" applyBorder="1" applyAlignment="1">
      <alignment vertical="center"/>
    </xf>
    <xf numFmtId="0" fontId="23" fillId="0" borderId="0" xfId="0" applyFont="1" applyBorder="1" applyAlignment="1">
      <alignment horizontal="right" vertical="center"/>
    </xf>
    <xf numFmtId="0" fontId="0" fillId="0" borderId="15" xfId="0" applyBorder="1">
      <alignment vertical="center"/>
    </xf>
    <xf numFmtId="0" fontId="0" fillId="0" borderId="16" xfId="0" applyBorder="1">
      <alignment vertical="center"/>
    </xf>
    <xf numFmtId="0" fontId="0" fillId="0" borderId="1" xfId="0" applyBorder="1" applyAlignment="1">
      <alignment horizontal="center" vertical="center"/>
    </xf>
    <xf numFmtId="0" fontId="10" fillId="0" borderId="0" xfId="0" applyFont="1" applyBorder="1" applyAlignment="1">
      <alignment vertical="center"/>
    </xf>
    <xf numFmtId="0" fontId="12" fillId="0" borderId="0" xfId="0" applyFont="1" applyBorder="1" applyAlignment="1">
      <alignment vertical="center"/>
    </xf>
    <xf numFmtId="0" fontId="0" fillId="0" borderId="0" xfId="0" applyBorder="1" applyAlignment="1">
      <alignment vertical="center"/>
    </xf>
    <xf numFmtId="0" fontId="0" fillId="0" borderId="17" xfId="0" applyBorder="1" applyAlignment="1">
      <alignment vertical="center"/>
    </xf>
    <xf numFmtId="0" fontId="38" fillId="0" borderId="0" xfId="0" applyFont="1" applyAlignment="1">
      <alignment vertical="center"/>
    </xf>
    <xf numFmtId="0" fontId="38" fillId="0" borderId="0" xfId="0" applyFont="1" applyBorder="1" applyAlignment="1">
      <alignment vertical="center"/>
    </xf>
    <xf numFmtId="0" fontId="39" fillId="0" borderId="0" xfId="0" applyFont="1" applyAlignment="1">
      <alignment vertical="center"/>
    </xf>
    <xf numFmtId="0" fontId="0" fillId="0" borderId="0" xfId="0" applyFont="1" applyAlignment="1">
      <alignment vertical="center"/>
    </xf>
    <xf numFmtId="0" fontId="41" fillId="0" borderId="0" xfId="0" applyFont="1" applyAlignment="1">
      <alignment vertical="center"/>
    </xf>
    <xf numFmtId="0" fontId="38" fillId="0" borderId="59" xfId="0" applyFont="1" applyBorder="1" applyAlignment="1">
      <alignment vertical="center"/>
    </xf>
    <xf numFmtId="0" fontId="38" fillId="0" borderId="31" xfId="0" applyFont="1" applyBorder="1" applyAlignment="1">
      <alignment vertical="center"/>
    </xf>
    <xf numFmtId="0" fontId="38" fillId="0" borderId="61" xfId="0" applyFont="1" applyBorder="1" applyAlignment="1">
      <alignment vertical="center"/>
    </xf>
    <xf numFmtId="0" fontId="38" fillId="0" borderId="40" xfId="0" applyFont="1" applyBorder="1" applyAlignment="1">
      <alignment vertical="center"/>
    </xf>
    <xf numFmtId="0" fontId="38" fillId="0" borderId="3" xfId="0" applyFont="1" applyBorder="1" applyAlignment="1">
      <alignment vertical="center"/>
    </xf>
    <xf numFmtId="0" fontId="0" fillId="0" borderId="0" xfId="0" applyAlignment="1">
      <alignment vertical="center"/>
    </xf>
    <xf numFmtId="0" fontId="38" fillId="0" borderId="62" xfId="0" applyFont="1" applyBorder="1" applyAlignment="1">
      <alignment vertical="center"/>
    </xf>
    <xf numFmtId="0" fontId="42" fillId="0" borderId="31" xfId="0" applyFont="1" applyBorder="1" applyAlignment="1">
      <alignment vertical="center"/>
    </xf>
    <xf numFmtId="0" fontId="42" fillId="0" borderId="40" xfId="0" applyFont="1" applyBorder="1" applyAlignment="1">
      <alignment vertical="center"/>
    </xf>
    <xf numFmtId="0" fontId="31" fillId="0" borderId="0" xfId="0" applyFont="1" applyBorder="1" applyAlignment="1">
      <alignment horizontal="right"/>
    </xf>
    <xf numFmtId="0" fontId="0" fillId="0" borderId="0" xfId="0" applyFill="1" applyBorder="1">
      <alignment vertical="center"/>
    </xf>
    <xf numFmtId="0" fontId="23" fillId="7" borderId="0" xfId="0" applyFont="1" applyFill="1" applyBorder="1" applyAlignment="1">
      <alignment vertical="center"/>
    </xf>
    <xf numFmtId="0" fontId="31" fillId="0" borderId="0" xfId="0" applyFont="1" applyBorder="1" applyAlignment="1">
      <alignment vertical="center"/>
    </xf>
    <xf numFmtId="0" fontId="34" fillId="0" borderId="0" xfId="0" applyFont="1" applyBorder="1" applyAlignment="1">
      <alignment vertical="center"/>
    </xf>
    <xf numFmtId="0" fontId="44" fillId="0" borderId="0" xfId="0" applyFont="1" applyBorder="1">
      <alignment vertical="center"/>
    </xf>
    <xf numFmtId="0" fontId="31" fillId="0" borderId="0" xfId="0" applyFont="1" applyBorder="1">
      <alignment vertical="center"/>
    </xf>
    <xf numFmtId="177" fontId="50" fillId="0" borderId="39" xfId="15" applyNumberFormat="1" applyFont="1" applyBorder="1" applyAlignment="1">
      <alignment horizontal="center" vertical="center"/>
    </xf>
    <xf numFmtId="3" fontId="50" fillId="0" borderId="21" xfId="15" applyNumberFormat="1" applyFont="1" applyBorder="1" applyAlignment="1">
      <alignment horizontal="right" vertical="center"/>
    </xf>
    <xf numFmtId="0" fontId="53" fillId="8" borderId="0" xfId="15" applyFont="1" applyFill="1" applyProtection="1">
      <alignment vertical="center"/>
    </xf>
    <xf numFmtId="0" fontId="12" fillId="0" borderId="0" xfId="0" applyFont="1" applyAlignment="1">
      <alignment vertical="center"/>
    </xf>
    <xf numFmtId="0" fontId="12" fillId="0" borderId="3" xfId="15" applyFont="1" applyBorder="1" applyAlignment="1" applyProtection="1">
      <alignment horizontal="left"/>
    </xf>
    <xf numFmtId="0" fontId="54" fillId="6" borderId="1" xfId="15" applyFont="1" applyFill="1" applyBorder="1" applyAlignment="1" applyProtection="1">
      <alignment horizontal="center" vertical="center"/>
    </xf>
    <xf numFmtId="0" fontId="54" fillId="6" borderId="5" xfId="15" applyFont="1" applyFill="1" applyBorder="1" applyAlignment="1" applyProtection="1">
      <alignment horizontal="center" vertical="center"/>
    </xf>
    <xf numFmtId="0" fontId="22" fillId="6" borderId="1" xfId="15" applyFont="1" applyFill="1" applyBorder="1" applyAlignment="1" applyProtection="1">
      <alignment horizontal="center" vertical="center"/>
    </xf>
    <xf numFmtId="0" fontId="54" fillId="6" borderId="1" xfId="15" applyFont="1" applyFill="1" applyBorder="1" applyAlignment="1" applyProtection="1">
      <alignment horizontal="center" vertical="center" shrinkToFit="1"/>
    </xf>
    <xf numFmtId="38" fontId="54" fillId="6" borderId="1" xfId="1" applyFont="1" applyFill="1" applyBorder="1" applyAlignment="1" applyProtection="1">
      <alignment horizontal="center" vertical="center"/>
    </xf>
    <xf numFmtId="38" fontId="22" fillId="6" borderId="5" xfId="1" applyFont="1" applyFill="1" applyBorder="1" applyAlignment="1" applyProtection="1">
      <alignment horizontal="center" vertical="center"/>
    </xf>
    <xf numFmtId="0" fontId="55" fillId="3" borderId="38" xfId="15" applyFont="1" applyFill="1" applyBorder="1" applyAlignment="1" applyProtection="1">
      <alignment horizontal="center" vertical="center"/>
    </xf>
    <xf numFmtId="0" fontId="55" fillId="3" borderId="26" xfId="15" applyFont="1" applyFill="1" applyBorder="1" applyAlignment="1" applyProtection="1">
      <alignment horizontal="center" vertical="center"/>
    </xf>
    <xf numFmtId="38" fontId="16" fillId="0" borderId="1" xfId="2" applyFont="1" applyFill="1" applyBorder="1" applyAlignment="1" applyProtection="1">
      <alignment vertical="center" shrinkToFit="1"/>
      <protection locked="0"/>
    </xf>
    <xf numFmtId="38" fontId="16" fillId="0" borderId="1" xfId="1" applyFont="1" applyFill="1" applyBorder="1" applyAlignment="1" applyProtection="1">
      <alignment horizontal="right" vertical="center"/>
      <protection locked="0"/>
    </xf>
    <xf numFmtId="0" fontId="12" fillId="0" borderId="0" xfId="15" applyFont="1" applyFill="1" applyBorder="1" applyAlignment="1" applyProtection="1">
      <alignment horizontal="center" vertical="center"/>
    </xf>
    <xf numFmtId="38" fontId="12" fillId="0" borderId="4" xfId="15" applyNumberFormat="1" applyFont="1" applyFill="1" applyBorder="1" applyAlignment="1" applyProtection="1">
      <alignment horizontal="right" vertical="center" shrinkToFit="1"/>
    </xf>
    <xf numFmtId="38" fontId="12" fillId="0" borderId="0" xfId="15" applyNumberFormat="1" applyFont="1" applyFill="1" applyBorder="1" applyAlignment="1" applyProtection="1">
      <alignment horizontal="center" vertical="center" shrinkToFit="1"/>
    </xf>
    <xf numFmtId="38" fontId="12" fillId="2" borderId="25" xfId="15" applyNumberFormat="1" applyFont="1" applyFill="1" applyBorder="1" applyAlignment="1" applyProtection="1">
      <alignment horizontal="right" vertical="center" shrinkToFit="1"/>
    </xf>
    <xf numFmtId="38" fontId="12" fillId="2" borderId="37" xfId="1" applyFont="1" applyFill="1" applyBorder="1" applyAlignment="1" applyProtection="1">
      <alignment horizontal="right" vertical="center"/>
    </xf>
    <xf numFmtId="38" fontId="12" fillId="2" borderId="36" xfId="1" applyFont="1" applyFill="1" applyBorder="1" applyAlignment="1" applyProtection="1">
      <alignment horizontal="right" vertical="center"/>
    </xf>
    <xf numFmtId="38" fontId="12" fillId="2" borderId="34" xfId="1" applyFont="1" applyFill="1" applyBorder="1" applyAlignment="1" applyProtection="1">
      <alignment horizontal="right" vertical="center"/>
    </xf>
    <xf numFmtId="38" fontId="12" fillId="2" borderId="33" xfId="15" applyNumberFormat="1" applyFont="1" applyFill="1" applyBorder="1" applyAlignment="1" applyProtection="1">
      <alignment horizontal="center" vertical="center" shrinkToFit="1"/>
    </xf>
    <xf numFmtId="38" fontId="12" fillId="2" borderId="32" xfId="15" applyNumberFormat="1" applyFont="1" applyFill="1" applyBorder="1" applyAlignment="1" applyProtection="1">
      <alignment vertical="center"/>
    </xf>
    <xf numFmtId="0" fontId="12" fillId="0" borderId="0" xfId="15" applyFont="1" applyProtection="1">
      <alignment vertical="center"/>
    </xf>
    <xf numFmtId="38" fontId="12" fillId="0" borderId="0" xfId="1" applyFont="1" applyProtection="1">
      <alignment vertical="center"/>
    </xf>
    <xf numFmtId="38" fontId="12" fillId="2" borderId="22" xfId="15" applyNumberFormat="1" applyFont="1" applyFill="1" applyBorder="1" applyAlignment="1" applyProtection="1">
      <alignment horizontal="center" vertical="center" shrinkToFit="1"/>
    </xf>
    <xf numFmtId="38" fontId="12" fillId="2" borderId="27" xfId="15" applyNumberFormat="1" applyFont="1" applyFill="1" applyBorder="1" applyAlignment="1" applyProtection="1">
      <alignment vertical="center"/>
    </xf>
    <xf numFmtId="0" fontId="49" fillId="4" borderId="1" xfId="15" applyFont="1" applyFill="1" applyBorder="1" applyAlignment="1" applyProtection="1">
      <alignment horizontal="center" vertical="center"/>
      <protection locked="0"/>
    </xf>
    <xf numFmtId="0" fontId="49" fillId="0" borderId="17" xfId="15" applyFont="1" applyFill="1" applyBorder="1" applyAlignment="1" applyProtection="1">
      <alignment horizontal="center" vertical="center"/>
      <protection locked="0"/>
    </xf>
    <xf numFmtId="0" fontId="49" fillId="0" borderId="1" xfId="15" applyFont="1" applyFill="1" applyBorder="1" applyAlignment="1" applyProtection="1">
      <alignment horizontal="center" vertical="center"/>
      <protection locked="0"/>
    </xf>
    <xf numFmtId="0" fontId="49" fillId="0" borderId="1" xfId="15" applyFont="1" applyFill="1" applyBorder="1" applyAlignment="1" applyProtection="1">
      <alignment vertical="center" shrinkToFit="1"/>
      <protection locked="0"/>
    </xf>
    <xf numFmtId="38" fontId="50" fillId="0" borderId="1" xfId="2" applyFont="1" applyFill="1" applyBorder="1" applyAlignment="1" applyProtection="1">
      <alignment vertical="center" shrinkToFit="1"/>
      <protection locked="0"/>
    </xf>
    <xf numFmtId="38" fontId="50" fillId="0" borderId="1" xfId="1" applyFont="1" applyFill="1" applyBorder="1" applyAlignment="1" applyProtection="1">
      <alignment horizontal="right" vertical="center"/>
      <protection locked="0"/>
    </xf>
    <xf numFmtId="38" fontId="49" fillId="0" borderId="1" xfId="1" applyFont="1" applyFill="1" applyBorder="1" applyAlignment="1" applyProtection="1">
      <alignment horizontal="right" vertical="center"/>
    </xf>
    <xf numFmtId="38" fontId="49" fillId="0" borderId="17" xfId="1" applyFont="1" applyFill="1" applyBorder="1" applyAlignment="1" applyProtection="1">
      <alignment horizontal="right" vertical="center"/>
    </xf>
    <xf numFmtId="0" fontId="56" fillId="7" borderId="0" xfId="0" applyFont="1" applyFill="1" applyAlignment="1" applyProtection="1">
      <alignment horizontal="center" vertical="center"/>
    </xf>
    <xf numFmtId="0" fontId="41" fillId="0" borderId="0" xfId="0" applyFont="1" applyAlignment="1">
      <alignment vertical="center"/>
    </xf>
    <xf numFmtId="0" fontId="0" fillId="0" borderId="0" xfId="0" applyAlignment="1">
      <alignment vertical="center"/>
    </xf>
    <xf numFmtId="0" fontId="10" fillId="7" borderId="0" xfId="0" applyFont="1" applyFill="1" applyBorder="1">
      <alignment vertical="center"/>
    </xf>
    <xf numFmtId="0" fontId="10" fillId="7" borderId="0" xfId="0" applyFont="1" applyFill="1" applyBorder="1" applyAlignment="1">
      <alignment horizontal="center" vertical="center"/>
    </xf>
    <xf numFmtId="0" fontId="0" fillId="0" borderId="0" xfId="0" applyBorder="1" applyAlignment="1">
      <alignment horizontal="center" vertical="center"/>
    </xf>
    <xf numFmtId="176" fontId="0" fillId="0" borderId="67" xfId="0" applyNumberFormat="1" applyBorder="1" applyAlignment="1">
      <alignment horizontal="right" vertical="center"/>
    </xf>
    <xf numFmtId="176" fontId="0" fillId="9" borderId="66" xfId="0" applyNumberFormat="1" applyFill="1" applyBorder="1" applyAlignment="1">
      <alignment horizontal="right" vertical="center"/>
    </xf>
    <xf numFmtId="176" fontId="0" fillId="0" borderId="68" xfId="0" applyNumberFormat="1" applyBorder="1" applyAlignment="1">
      <alignment horizontal="right" vertical="center"/>
    </xf>
    <xf numFmtId="0" fontId="53" fillId="0" borderId="0" xfId="15" applyFont="1" applyFill="1" applyProtection="1">
      <alignment vertical="center"/>
    </xf>
    <xf numFmtId="0" fontId="49" fillId="0" borderId="1" xfId="15" applyFont="1" applyFill="1" applyBorder="1" applyAlignment="1" applyProtection="1">
      <alignment horizontal="left" vertical="center" shrinkToFit="1"/>
      <protection locked="0"/>
    </xf>
    <xf numFmtId="0" fontId="52" fillId="4" borderId="1" xfId="15" applyFont="1" applyFill="1" applyBorder="1" applyAlignment="1" applyProtection="1">
      <alignment horizontal="center" vertical="center"/>
      <protection locked="0"/>
    </xf>
    <xf numFmtId="0" fontId="52" fillId="0" borderId="17" xfId="15" applyFont="1" applyFill="1" applyBorder="1" applyAlignment="1" applyProtection="1">
      <alignment horizontal="center" vertical="center"/>
      <protection locked="0"/>
    </xf>
    <xf numFmtId="0" fontId="52" fillId="0" borderId="1" xfId="15" applyFont="1" applyFill="1" applyBorder="1" applyAlignment="1" applyProtection="1">
      <alignment horizontal="center" vertical="center"/>
      <protection locked="0"/>
    </xf>
    <xf numFmtId="0" fontId="52" fillId="0" borderId="1" xfId="15" applyFont="1" applyFill="1" applyBorder="1" applyAlignment="1" applyProtection="1">
      <alignment vertical="center" shrinkToFit="1"/>
      <protection locked="0"/>
    </xf>
    <xf numFmtId="38" fontId="52" fillId="0" borderId="1" xfId="1" applyFont="1" applyFill="1" applyBorder="1" applyAlignment="1" applyProtection="1">
      <alignment horizontal="right" vertical="center"/>
    </xf>
    <xf numFmtId="38" fontId="52" fillId="0" borderId="17" xfId="1" applyFont="1" applyFill="1" applyBorder="1" applyAlignment="1" applyProtection="1">
      <alignment horizontal="right" vertical="center"/>
    </xf>
    <xf numFmtId="38" fontId="57" fillId="3" borderId="17" xfId="2" applyFont="1" applyFill="1" applyBorder="1" applyAlignment="1" applyProtection="1">
      <alignment vertical="center" shrinkToFit="1"/>
    </xf>
    <xf numFmtId="38" fontId="57" fillId="3" borderId="24" xfId="2" applyFont="1" applyFill="1" applyBorder="1" applyAlignment="1" applyProtection="1">
      <alignment vertical="center"/>
    </xf>
    <xf numFmtId="0" fontId="52" fillId="0" borderId="1" xfId="15" applyFont="1" applyFill="1" applyBorder="1" applyAlignment="1" applyProtection="1">
      <alignment horizontal="left" vertical="center" shrinkToFit="1"/>
      <protection locked="0"/>
    </xf>
    <xf numFmtId="0" fontId="58" fillId="3" borderId="17" xfId="15" applyFont="1" applyFill="1" applyBorder="1" applyAlignment="1" applyProtection="1">
      <alignment vertical="center" shrinkToFit="1"/>
    </xf>
    <xf numFmtId="0" fontId="59" fillId="0" borderId="0" xfId="0" applyFont="1" applyFill="1" applyAlignment="1" applyProtection="1">
      <alignment horizontal="center" vertical="center"/>
    </xf>
    <xf numFmtId="0" fontId="60" fillId="0" borderId="0" xfId="15" applyFont="1">
      <alignment vertical="center"/>
    </xf>
    <xf numFmtId="3" fontId="61" fillId="0" borderId="47" xfId="15" applyNumberFormat="1" applyFont="1" applyBorder="1" applyAlignment="1">
      <alignment horizontal="right" vertical="center"/>
    </xf>
    <xf numFmtId="3" fontId="61" fillId="0" borderId="48" xfId="15" applyNumberFormat="1" applyFont="1" applyBorder="1" applyAlignment="1">
      <alignment horizontal="right" vertical="center"/>
    </xf>
    <xf numFmtId="3" fontId="61" fillId="0" borderId="50" xfId="15" applyNumberFormat="1" applyFont="1" applyBorder="1" applyAlignment="1">
      <alignment horizontal="right" vertical="center"/>
    </xf>
    <xf numFmtId="3" fontId="61" fillId="0" borderId="21" xfId="15" applyNumberFormat="1" applyFont="1" applyBorder="1" applyAlignment="1">
      <alignment horizontal="right" vertical="center"/>
    </xf>
    <xf numFmtId="3" fontId="62" fillId="0" borderId="48" xfId="15" applyNumberFormat="1" applyFont="1" applyBorder="1" applyAlignment="1">
      <alignment horizontal="right" vertical="center"/>
    </xf>
    <xf numFmtId="3" fontId="62" fillId="0" borderId="50" xfId="15" applyNumberFormat="1" applyFont="1" applyBorder="1" applyAlignment="1">
      <alignment horizontal="right" vertical="center"/>
    </xf>
    <xf numFmtId="3" fontId="61" fillId="0" borderId="49" xfId="15" applyNumberFormat="1" applyFont="1" applyBorder="1" applyAlignment="1">
      <alignment horizontal="center" vertical="center" wrapText="1"/>
    </xf>
    <xf numFmtId="3" fontId="64" fillId="0" borderId="17" xfId="15" applyNumberFormat="1" applyFont="1" applyBorder="1" applyAlignment="1">
      <alignment horizontal="center" vertical="center"/>
    </xf>
    <xf numFmtId="0" fontId="61" fillId="0" borderId="1" xfId="15" applyFont="1" applyBorder="1" applyAlignment="1">
      <alignment horizontal="center" vertical="center" wrapText="1"/>
    </xf>
    <xf numFmtId="0" fontId="61" fillId="0" borderId="1" xfId="15" applyFont="1" applyBorder="1" applyAlignment="1">
      <alignment horizontal="center" vertical="center"/>
    </xf>
    <xf numFmtId="0" fontId="0" fillId="0" borderId="0" xfId="0" applyFont="1" applyFill="1" applyBorder="1" applyAlignment="1">
      <alignment horizontal="center" vertical="center"/>
    </xf>
    <xf numFmtId="0" fontId="23" fillId="0" borderId="0" xfId="0" applyFont="1" applyFill="1" applyBorder="1" applyAlignment="1">
      <alignment horizontal="right" vertical="center"/>
    </xf>
    <xf numFmtId="0" fontId="5" fillId="9" borderId="68" xfId="0" applyFont="1" applyFill="1" applyBorder="1" applyAlignment="1">
      <alignment horizontal="center" vertical="center"/>
    </xf>
    <xf numFmtId="176" fontId="0" fillId="9" borderId="68" xfId="0" applyNumberFormat="1" applyFill="1" applyBorder="1" applyAlignment="1">
      <alignment horizontal="right" vertical="center" indent="1"/>
    </xf>
    <xf numFmtId="0" fontId="5" fillId="0" borderId="68" xfId="0" applyFont="1" applyBorder="1" applyAlignment="1">
      <alignment horizontal="center" vertical="center"/>
    </xf>
    <xf numFmtId="176" fontId="0" fillId="0" borderId="68" xfId="0" applyNumberFormat="1" applyBorder="1" applyAlignment="1">
      <alignment horizontal="right" vertical="center"/>
    </xf>
    <xf numFmtId="176" fontId="0" fillId="9" borderId="66" xfId="0" applyNumberFormat="1" applyFill="1" applyBorder="1" applyAlignment="1">
      <alignment horizontal="right" vertical="center" indent="1"/>
    </xf>
    <xf numFmtId="176" fontId="0" fillId="0" borderId="1" xfId="0" applyNumberFormat="1" applyBorder="1" applyAlignment="1">
      <alignment horizontal="right" vertical="center"/>
    </xf>
    <xf numFmtId="176" fontId="0" fillId="0" borderId="67" xfId="0" applyNumberFormat="1" applyBorder="1" applyAlignment="1">
      <alignment horizontal="right" vertical="center"/>
    </xf>
    <xf numFmtId="176" fontId="0" fillId="9" borderId="66" xfId="0" applyNumberFormat="1" applyFill="1" applyBorder="1" applyAlignment="1">
      <alignment horizontal="right" vertical="center"/>
    </xf>
    <xf numFmtId="0" fontId="4" fillId="9" borderId="66" xfId="0" applyFont="1" applyFill="1" applyBorder="1" applyAlignment="1">
      <alignment horizontal="center" vertical="center"/>
    </xf>
    <xf numFmtId="0" fontId="5" fillId="9" borderId="66" xfId="0" applyFont="1" applyFill="1" applyBorder="1" applyAlignment="1">
      <alignment horizontal="center" vertical="center"/>
    </xf>
    <xf numFmtId="0" fontId="5" fillId="0" borderId="1" xfId="0" applyFont="1" applyBorder="1" applyAlignment="1">
      <alignment horizontal="center" vertical="center"/>
    </xf>
    <xf numFmtId="0" fontId="5" fillId="0" borderId="67" xfId="0" applyFont="1" applyBorder="1" applyAlignment="1">
      <alignment horizontal="center" vertical="center"/>
    </xf>
    <xf numFmtId="0" fontId="5" fillId="9" borderId="67" xfId="0" applyFont="1" applyFill="1" applyBorder="1" applyAlignment="1">
      <alignment horizontal="center" vertical="center"/>
    </xf>
    <xf numFmtId="176" fontId="0" fillId="9" borderId="1" xfId="0" applyNumberFormat="1" applyFill="1" applyBorder="1" applyAlignment="1">
      <alignment horizontal="right" vertical="center" indent="1"/>
    </xf>
    <xf numFmtId="176" fontId="0" fillId="9" borderId="67" xfId="0" applyNumberFormat="1" applyFill="1" applyBorder="1" applyAlignment="1">
      <alignment horizontal="right" vertical="center" indent="1"/>
    </xf>
    <xf numFmtId="0" fontId="0" fillId="0" borderId="1" xfId="0" applyBorder="1" applyAlignment="1">
      <alignment horizontal="center" vertical="center"/>
    </xf>
    <xf numFmtId="0" fontId="9" fillId="0" borderId="1" xfId="0" applyFont="1" applyBorder="1" applyAlignment="1">
      <alignment horizontal="center" vertical="center"/>
    </xf>
    <xf numFmtId="0" fontId="11" fillId="0" borderId="1" xfId="0" applyFont="1" applyBorder="1" applyAlignment="1">
      <alignment horizontal="center" vertical="center"/>
    </xf>
    <xf numFmtId="0" fontId="0" fillId="0" borderId="1" xfId="0" applyBorder="1" applyAlignment="1">
      <alignment horizontal="right" vertical="center"/>
    </xf>
    <xf numFmtId="0" fontId="0" fillId="0" borderId="5" xfId="0" applyBorder="1" applyAlignment="1">
      <alignment horizontal="right" vertical="center"/>
    </xf>
    <xf numFmtId="0" fontId="4" fillId="0" borderId="1" xfId="0" applyFont="1" applyBorder="1" applyAlignment="1">
      <alignment horizontal="center" vertical="center"/>
    </xf>
    <xf numFmtId="0" fontId="5" fillId="9" borderId="1" xfId="0" applyFont="1" applyFill="1" applyBorder="1" applyAlignment="1">
      <alignment horizontal="center" vertical="center"/>
    </xf>
    <xf numFmtId="0" fontId="2" fillId="0" borderId="6" xfId="0" applyFont="1" applyBorder="1" applyAlignment="1">
      <alignment horizontal="center" vertical="center"/>
    </xf>
    <xf numFmtId="0" fontId="2" fillId="0" borderId="7" xfId="0" applyFont="1" applyBorder="1" applyAlignment="1">
      <alignment horizontal="center" vertical="center"/>
    </xf>
    <xf numFmtId="0" fontId="4" fillId="9" borderId="1" xfId="0" applyFont="1" applyFill="1" applyBorder="1" applyAlignment="1">
      <alignment horizontal="center" vertical="center"/>
    </xf>
    <xf numFmtId="0" fontId="0" fillId="0" borderId="5" xfId="0" applyBorder="1" applyAlignment="1">
      <alignment horizontal="center" vertical="center"/>
    </xf>
    <xf numFmtId="0" fontId="0" fillId="0" borderId="2" xfId="0" applyBorder="1" applyAlignment="1">
      <alignment horizontal="center" vertical="center"/>
    </xf>
    <xf numFmtId="0" fontId="0" fillId="0" borderId="17" xfId="0" applyBorder="1" applyAlignment="1">
      <alignment horizontal="center" vertical="center"/>
    </xf>
    <xf numFmtId="0" fontId="10" fillId="0" borderId="5" xfId="0" applyFont="1" applyBorder="1" applyAlignment="1">
      <alignment horizontal="center" vertical="center"/>
    </xf>
    <xf numFmtId="0" fontId="10" fillId="0" borderId="17" xfId="0" applyFont="1" applyBorder="1" applyAlignment="1">
      <alignment horizontal="center" vertical="center"/>
    </xf>
    <xf numFmtId="0" fontId="0" fillId="0" borderId="0" xfId="0" applyFont="1" applyBorder="1" applyAlignment="1">
      <alignment horizontal="right" vertical="center"/>
    </xf>
    <xf numFmtId="0" fontId="12" fillId="0" borderId="14" xfId="0" applyFont="1" applyBorder="1" applyAlignment="1">
      <alignment horizontal="right" vertical="center"/>
    </xf>
    <xf numFmtId="0" fontId="4" fillId="9" borderId="67" xfId="0" applyFont="1" applyFill="1" applyBorder="1" applyAlignment="1">
      <alignment horizontal="center" vertical="center"/>
    </xf>
    <xf numFmtId="0" fontId="4" fillId="0" borderId="67" xfId="0" applyFont="1" applyBorder="1" applyAlignment="1">
      <alignment horizontal="center" vertical="center"/>
    </xf>
    <xf numFmtId="0" fontId="4" fillId="0" borderId="1" xfId="0" applyFont="1" applyBorder="1" applyAlignment="1">
      <alignment horizontal="center" vertical="center" wrapText="1"/>
    </xf>
    <xf numFmtId="0" fontId="4" fillId="9" borderId="1" xfId="0" applyFont="1" applyFill="1" applyBorder="1" applyAlignment="1">
      <alignment horizontal="center" vertical="center" wrapText="1"/>
    </xf>
    <xf numFmtId="0" fontId="0" fillId="0" borderId="0" xfId="0" applyFont="1" applyAlignment="1" applyProtection="1">
      <alignment horizontal="right" vertical="center"/>
    </xf>
    <xf numFmtId="0" fontId="12" fillId="0" borderId="0" xfId="0" applyFont="1" applyAlignment="1" applyProtection="1">
      <alignment horizontal="right" vertical="center"/>
    </xf>
    <xf numFmtId="0" fontId="18" fillId="3" borderId="31" xfId="15" applyFont="1" applyFill="1" applyBorder="1" applyAlignment="1" applyProtection="1">
      <alignment horizontal="center" vertical="center"/>
    </xf>
    <xf numFmtId="0" fontId="6" fillId="0" borderId="25" xfId="15" applyFont="1" applyFill="1" applyBorder="1" applyAlignment="1" applyProtection="1">
      <alignment horizontal="center" vertical="center"/>
    </xf>
    <xf numFmtId="0" fontId="6" fillId="0" borderId="27" xfId="15" applyFont="1" applyFill="1" applyBorder="1" applyAlignment="1" applyProtection="1">
      <alignment horizontal="center" vertical="center"/>
    </xf>
    <xf numFmtId="0" fontId="25" fillId="0" borderId="0" xfId="15" applyFont="1" applyAlignment="1">
      <alignment horizontal="center" vertical="center"/>
    </xf>
    <xf numFmtId="0" fontId="27" fillId="0" borderId="3" xfId="15" applyFont="1" applyBorder="1" applyAlignment="1">
      <alignment horizontal="left" vertical="center" shrinkToFit="1"/>
    </xf>
    <xf numFmtId="0" fontId="63" fillId="0" borderId="3" xfId="15" applyFont="1" applyBorder="1" applyAlignment="1">
      <alignment horizontal="left" vertical="center" shrinkToFit="1"/>
    </xf>
    <xf numFmtId="0" fontId="65" fillId="0" borderId="3" xfId="0" applyFont="1" applyBorder="1" applyAlignment="1">
      <alignment horizontal="left" vertical="center" shrinkToFit="1"/>
    </xf>
    <xf numFmtId="0" fontId="25" fillId="0" borderId="39" xfId="0" applyFont="1" applyBorder="1" applyAlignment="1">
      <alignment horizontal="left"/>
    </xf>
    <xf numFmtId="0" fontId="27" fillId="0" borderId="2" xfId="15" applyFont="1" applyBorder="1" applyAlignment="1">
      <alignment horizontal="left" vertical="center" shrinkToFit="1"/>
    </xf>
    <xf numFmtId="0" fontId="32" fillId="0" borderId="31" xfId="15" applyFont="1" applyBorder="1" applyAlignment="1">
      <alignment horizontal="center" vertical="center"/>
    </xf>
    <xf numFmtId="0" fontId="32" fillId="0" borderId="57" xfId="15" applyFont="1" applyBorder="1" applyAlignment="1">
      <alignment horizontal="center" vertical="center"/>
    </xf>
    <xf numFmtId="0" fontId="63" fillId="7" borderId="11" xfId="15" applyFont="1" applyFill="1" applyBorder="1" applyAlignment="1">
      <alignment horizontal="center" vertical="center"/>
    </xf>
    <xf numFmtId="0" fontId="63" fillId="7" borderId="4" xfId="15" applyFont="1" applyFill="1" applyBorder="1" applyAlignment="1">
      <alignment horizontal="center" vertical="center"/>
    </xf>
    <xf numFmtId="0" fontId="63" fillId="7" borderId="63" xfId="15" applyFont="1" applyFill="1" applyBorder="1" applyAlignment="1">
      <alignment horizontal="center" vertical="center"/>
    </xf>
    <xf numFmtId="0" fontId="63" fillId="7" borderId="15" xfId="15" applyFont="1" applyFill="1" applyBorder="1" applyAlignment="1">
      <alignment horizontal="center" vertical="center"/>
    </xf>
    <xf numFmtId="0" fontId="63" fillId="7" borderId="3" xfId="15" applyFont="1" applyFill="1" applyBorder="1" applyAlignment="1">
      <alignment horizontal="center" vertical="center"/>
    </xf>
    <xf numFmtId="0" fontId="63" fillId="7" borderId="64" xfId="15" applyFont="1" applyFill="1" applyBorder="1" applyAlignment="1">
      <alignment horizontal="center" vertical="center"/>
    </xf>
    <xf numFmtId="3" fontId="50" fillId="7" borderId="59" xfId="15" applyNumberFormat="1" applyFont="1" applyFill="1" applyBorder="1" applyAlignment="1">
      <alignment horizontal="center" vertical="center"/>
    </xf>
    <xf numFmtId="3" fontId="50" fillId="7" borderId="57" xfId="15" applyNumberFormat="1" applyFont="1" applyFill="1" applyBorder="1" applyAlignment="1">
      <alignment horizontal="center" vertical="center"/>
    </xf>
    <xf numFmtId="3" fontId="50" fillId="7" borderId="15" xfId="15" applyNumberFormat="1" applyFont="1" applyFill="1" applyBorder="1" applyAlignment="1">
      <alignment horizontal="center" vertical="center"/>
    </xf>
    <xf numFmtId="3" fontId="50" fillId="7" borderId="64" xfId="15" applyNumberFormat="1" applyFont="1" applyFill="1" applyBorder="1" applyAlignment="1">
      <alignment horizontal="center" vertical="center"/>
    </xf>
    <xf numFmtId="3" fontId="50" fillId="7" borderId="65" xfId="15" applyNumberFormat="1" applyFont="1" applyFill="1" applyBorder="1" applyAlignment="1">
      <alignment horizontal="center" vertical="center"/>
    </xf>
    <xf numFmtId="3" fontId="50" fillId="7" borderId="35" xfId="15" applyNumberFormat="1" applyFont="1" applyFill="1" applyBorder="1" applyAlignment="1">
      <alignment horizontal="center" vertical="center"/>
    </xf>
    <xf numFmtId="0" fontId="27" fillId="0" borderId="2" xfId="15" applyFont="1" applyBorder="1" applyAlignment="1">
      <alignment horizontal="left" vertical="center"/>
    </xf>
    <xf numFmtId="0" fontId="30" fillId="0" borderId="2" xfId="0" applyFont="1" applyBorder="1" applyAlignment="1">
      <alignment horizontal="left" vertical="center"/>
    </xf>
    <xf numFmtId="0" fontId="23" fillId="5" borderId="41" xfId="15" applyFont="1" applyFill="1" applyBorder="1" applyAlignment="1">
      <alignment horizontal="center" vertical="center"/>
    </xf>
    <xf numFmtId="0" fontId="23" fillId="5" borderId="33" xfId="0" applyFont="1" applyFill="1" applyBorder="1" applyAlignment="1">
      <alignment horizontal="center" vertical="center"/>
    </xf>
    <xf numFmtId="0" fontId="23" fillId="5" borderId="34" xfId="0" applyFont="1" applyFill="1" applyBorder="1" applyAlignment="1">
      <alignment horizontal="center" vertical="center"/>
    </xf>
    <xf numFmtId="0" fontId="28" fillId="0" borderId="3" xfId="15" applyFont="1" applyBorder="1" applyAlignment="1">
      <alignment horizontal="left" vertical="center" shrinkToFit="1"/>
    </xf>
    <xf numFmtId="0" fontId="0" fillId="0" borderId="3" xfId="0" applyBorder="1" applyAlignment="1">
      <alignment horizontal="left" vertical="center" shrinkToFit="1"/>
    </xf>
    <xf numFmtId="0" fontId="51" fillId="0" borderId="3" xfId="15" applyFont="1" applyBorder="1" applyAlignment="1">
      <alignment horizontal="left" vertical="center" shrinkToFit="1"/>
    </xf>
    <xf numFmtId="0" fontId="52" fillId="0" borderId="3" xfId="0" applyFont="1" applyBorder="1" applyAlignment="1">
      <alignment horizontal="left" vertical="center" shrinkToFit="1"/>
    </xf>
    <xf numFmtId="0" fontId="39" fillId="0" borderId="0" xfId="0" applyFont="1" applyAlignment="1">
      <alignment horizontal="center" vertical="center"/>
    </xf>
    <xf numFmtId="0" fontId="41" fillId="0" borderId="0" xfId="0" applyFont="1" applyAlignment="1">
      <alignment vertical="center"/>
    </xf>
    <xf numFmtId="0" fontId="38" fillId="0" borderId="31" xfId="0" applyFont="1" applyBorder="1" applyAlignment="1">
      <alignment horizontal="center" vertical="center"/>
    </xf>
    <xf numFmtId="0" fontId="38" fillId="0" borderId="58" xfId="0" applyFont="1" applyBorder="1" applyAlignment="1">
      <alignment horizontal="center" vertical="center"/>
    </xf>
    <xf numFmtId="0" fontId="38" fillId="0" borderId="40" xfId="0" applyFont="1" applyBorder="1" applyAlignment="1">
      <alignment horizontal="center" vertical="center"/>
    </xf>
    <xf numFmtId="0" fontId="38" fillId="0" borderId="60" xfId="0" applyFont="1" applyBorder="1" applyAlignment="1">
      <alignment horizontal="center" vertical="center"/>
    </xf>
    <xf numFmtId="0" fontId="41" fillId="0" borderId="3" xfId="0" applyFont="1" applyBorder="1" applyAlignment="1">
      <alignment vertical="center"/>
    </xf>
    <xf numFmtId="0" fontId="43" fillId="0" borderId="0" xfId="0" applyFont="1" applyAlignment="1">
      <alignment horizontal="center" vertical="center"/>
    </xf>
    <xf numFmtId="0" fontId="43" fillId="0" borderId="0" xfId="0" applyFont="1" applyBorder="1" applyAlignment="1">
      <alignment horizontal="center" vertical="center"/>
    </xf>
    <xf numFmtId="0" fontId="43" fillId="0" borderId="0" xfId="0" applyFont="1" applyBorder="1" applyAlignment="1">
      <alignment horizontal="center" vertical="center" shrinkToFit="1"/>
    </xf>
    <xf numFmtId="0" fontId="0" fillId="0" borderId="0" xfId="0" applyAlignment="1">
      <alignment vertical="center"/>
    </xf>
    <xf numFmtId="0" fontId="41" fillId="0" borderId="0" xfId="0" applyFont="1" applyAlignment="1">
      <alignment horizontal="center" vertical="center"/>
    </xf>
    <xf numFmtId="0" fontId="42" fillId="0" borderId="31" xfId="0" applyFont="1" applyBorder="1" applyAlignment="1">
      <alignment horizontal="center" vertical="center"/>
    </xf>
    <xf numFmtId="0" fontId="42" fillId="0" borderId="40" xfId="0" applyFont="1" applyBorder="1" applyAlignment="1">
      <alignment horizontal="center" vertical="center"/>
    </xf>
    <xf numFmtId="49" fontId="42" fillId="0" borderId="31" xfId="0" applyNumberFormat="1" applyFont="1" applyBorder="1" applyAlignment="1">
      <alignment horizontal="center" vertical="center"/>
    </xf>
    <xf numFmtId="49" fontId="42" fillId="0" borderId="40" xfId="0" applyNumberFormat="1" applyFont="1" applyBorder="1" applyAlignment="1">
      <alignment horizontal="center" vertical="center"/>
    </xf>
    <xf numFmtId="0" fontId="45" fillId="0" borderId="0" xfId="0" applyFont="1" applyBorder="1" applyAlignment="1">
      <alignment horizontal="distributed" vertical="center"/>
    </xf>
    <xf numFmtId="0" fontId="46" fillId="0" borderId="0" xfId="0" applyFont="1" applyBorder="1" applyAlignment="1">
      <alignment horizontal="distributed" vertical="center"/>
    </xf>
    <xf numFmtId="0" fontId="48" fillId="0" borderId="0" xfId="0" applyFont="1" applyBorder="1" applyAlignment="1">
      <alignment horizontal="left" vertical="center"/>
    </xf>
    <xf numFmtId="0" fontId="29" fillId="0" borderId="0" xfId="0" applyFont="1" applyBorder="1" applyAlignment="1">
      <alignment horizontal="left" vertical="center"/>
    </xf>
    <xf numFmtId="0" fontId="31" fillId="0" borderId="0" xfId="0" applyFont="1" applyBorder="1" applyAlignment="1">
      <alignment horizontal="left" vertical="center"/>
    </xf>
    <xf numFmtId="0" fontId="31" fillId="0" borderId="0" xfId="0" applyFont="1" applyBorder="1" applyAlignment="1">
      <alignment vertical="center" wrapText="1"/>
    </xf>
    <xf numFmtId="0" fontId="47" fillId="0" borderId="0" xfId="0" applyFont="1" applyBorder="1" applyAlignment="1">
      <alignment vertical="center"/>
    </xf>
    <xf numFmtId="0" fontId="31" fillId="0" borderId="0" xfId="0" applyFont="1" applyFill="1" applyBorder="1" applyAlignment="1">
      <alignment horizontal="left" vertical="center"/>
    </xf>
    <xf numFmtId="0" fontId="31" fillId="7" borderId="0" xfId="0" applyFont="1" applyFill="1" applyBorder="1" applyAlignment="1">
      <alignment horizontal="right" vertical="center"/>
    </xf>
    <xf numFmtId="0" fontId="31" fillId="0" borderId="0" xfId="0" applyFont="1" applyFill="1" applyBorder="1" applyAlignment="1">
      <alignment horizontal="right" vertical="center"/>
    </xf>
    <xf numFmtId="0" fontId="31" fillId="0" borderId="0" xfId="0" applyFont="1" applyBorder="1" applyAlignment="1">
      <alignment vertical="center"/>
    </xf>
    <xf numFmtId="0" fontId="34" fillId="0" borderId="0" xfId="0" applyFont="1" applyBorder="1" applyAlignment="1">
      <alignment horizontal="left" vertical="center"/>
    </xf>
    <xf numFmtId="0" fontId="37" fillId="0" borderId="0" xfId="0" applyFont="1" applyBorder="1" applyAlignment="1">
      <alignment horizontal="right" vertical="center"/>
    </xf>
    <xf numFmtId="0" fontId="37" fillId="0" borderId="3" xfId="0" applyFont="1" applyBorder="1" applyAlignment="1">
      <alignment horizontal="right" vertical="center"/>
    </xf>
    <xf numFmtId="0" fontId="37" fillId="7" borderId="0" xfId="0" applyFont="1" applyFill="1" applyBorder="1" applyAlignment="1">
      <alignment horizontal="right" vertical="center"/>
    </xf>
    <xf numFmtId="0" fontId="37" fillId="7" borderId="3" xfId="0" applyFont="1" applyFill="1" applyBorder="1" applyAlignment="1">
      <alignment horizontal="right" vertical="center"/>
    </xf>
    <xf numFmtId="0" fontId="0" fillId="0" borderId="0" xfId="0" applyBorder="1" applyAlignment="1">
      <alignment horizontal="center" vertical="center"/>
    </xf>
  </cellXfs>
  <cellStyles count="16">
    <cellStyle name="桁区切り" xfId="1" builtinId="6"/>
    <cellStyle name="桁区切り 2" xfId="3"/>
    <cellStyle name="桁区切り 2 2" xfId="4"/>
    <cellStyle name="桁区切り 2 3" xfId="5"/>
    <cellStyle name="桁区切り 3" xfId="6"/>
    <cellStyle name="桁区切り 4" xfId="7"/>
    <cellStyle name="桁区切り 5" xfId="2"/>
    <cellStyle name="通貨 2" xfId="8"/>
    <cellStyle name="標準" xfId="0" builtinId="0"/>
    <cellStyle name="標準 2" xfId="9"/>
    <cellStyle name="標準 2 2" xfId="10"/>
    <cellStyle name="標準 2 2 2" xfId="11"/>
    <cellStyle name="標準 3" xfId="12"/>
    <cellStyle name="標準 4" xfId="13"/>
    <cellStyle name="標準 5" xfId="14"/>
    <cellStyle name="標準 6" xfId="15"/>
  </cellStyles>
  <dxfs count="0"/>
  <tableStyles count="0" defaultTableStyle="TableStyleMedium2" defaultPivotStyle="PivotStyleLight16"/>
  <colors>
    <mruColors>
      <color rgb="FFCCFFFF"/>
      <color rgb="FF66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xdr:from>
      <xdr:col>6</xdr:col>
      <xdr:colOff>1404938</xdr:colOff>
      <xdr:row>4</xdr:row>
      <xdr:rowOff>261937</xdr:rowOff>
    </xdr:from>
    <xdr:to>
      <xdr:col>7</xdr:col>
      <xdr:colOff>130968</xdr:colOff>
      <xdr:row>6</xdr:row>
      <xdr:rowOff>464345</xdr:rowOff>
    </xdr:to>
    <xdr:sp macro="" textlink="">
      <xdr:nvSpPr>
        <xdr:cNvPr id="2" name="角丸四角形吹き出し 1"/>
        <xdr:cNvSpPr/>
      </xdr:nvSpPr>
      <xdr:spPr>
        <a:xfrm>
          <a:off x="6988969" y="1500187"/>
          <a:ext cx="2655093" cy="1154908"/>
        </a:xfrm>
        <a:prstGeom prst="wedgeRoundRectCallout">
          <a:avLst>
            <a:gd name="adj1" fmla="val -74066"/>
            <a:gd name="adj2" fmla="val -35711"/>
            <a:gd name="adj3" fmla="val 16667"/>
          </a:avLst>
        </a:prstGeom>
        <a:solidFill>
          <a:srgbClr val="66FFCC"/>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100" b="1">
              <a:solidFill>
                <a:sysClr val="windowText" lastClr="000000"/>
              </a:solidFill>
            </a:rPr>
            <a:t>審判交通費と審判費は「旅費日当・諸謝金精算書」で精算します。領収書Ｎｏが同じになります。</a:t>
          </a:r>
        </a:p>
      </xdr:txBody>
    </xdr:sp>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47625</xdr:colOff>
      <xdr:row>9</xdr:row>
      <xdr:rowOff>305239</xdr:rowOff>
    </xdr:from>
    <xdr:to>
      <xdr:col>16</xdr:col>
      <xdr:colOff>571500</xdr:colOff>
      <xdr:row>16</xdr:row>
      <xdr:rowOff>609431</xdr:rowOff>
    </xdr:to>
    <xdr:pic>
      <xdr:nvPicPr>
        <xdr:cNvPr id="3" name="図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 y="4654989"/>
          <a:ext cx="17256125" cy="5193692"/>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xdr:from>
      <xdr:col>15</xdr:col>
      <xdr:colOff>47625</xdr:colOff>
      <xdr:row>11</xdr:row>
      <xdr:rowOff>317500</xdr:rowOff>
    </xdr:from>
    <xdr:to>
      <xdr:col>15</xdr:col>
      <xdr:colOff>1857375</xdr:colOff>
      <xdr:row>11</xdr:row>
      <xdr:rowOff>333375</xdr:rowOff>
    </xdr:to>
    <xdr:cxnSp macro="">
      <xdr:nvCxnSpPr>
        <xdr:cNvPr id="4" name="直線コネクタ 3"/>
        <xdr:cNvCxnSpPr/>
      </xdr:nvCxnSpPr>
      <xdr:spPr>
        <a:xfrm flipV="1">
          <a:off x="14827250" y="6064250"/>
          <a:ext cx="1809750" cy="1587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15</xdr:col>
      <xdr:colOff>47625</xdr:colOff>
      <xdr:row>11</xdr:row>
      <xdr:rowOff>523875</xdr:rowOff>
    </xdr:from>
    <xdr:to>
      <xdr:col>15</xdr:col>
      <xdr:colOff>1603375</xdr:colOff>
      <xdr:row>11</xdr:row>
      <xdr:rowOff>539750</xdr:rowOff>
    </xdr:to>
    <xdr:cxnSp macro="">
      <xdr:nvCxnSpPr>
        <xdr:cNvPr id="7" name="直線コネクタ 6"/>
        <xdr:cNvCxnSpPr/>
      </xdr:nvCxnSpPr>
      <xdr:spPr>
        <a:xfrm>
          <a:off x="14827250" y="6270625"/>
          <a:ext cx="1555750" cy="15875"/>
        </a:xfrm>
        <a:prstGeom prst="lin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14</xdr:col>
      <xdr:colOff>746124</xdr:colOff>
      <xdr:row>2</xdr:row>
      <xdr:rowOff>381000</xdr:rowOff>
    </xdr:from>
    <xdr:to>
      <xdr:col>16</xdr:col>
      <xdr:colOff>797718</xdr:colOff>
      <xdr:row>5</xdr:row>
      <xdr:rowOff>145258</xdr:rowOff>
    </xdr:to>
    <xdr:sp macro="" textlink="">
      <xdr:nvSpPr>
        <xdr:cNvPr id="10" name="角丸四角形吹き出し 9"/>
        <xdr:cNvSpPr/>
      </xdr:nvSpPr>
      <xdr:spPr>
        <a:xfrm>
          <a:off x="14636749" y="1174750"/>
          <a:ext cx="2893219" cy="954883"/>
        </a:xfrm>
        <a:prstGeom prst="wedgeRoundRectCallout">
          <a:avLst>
            <a:gd name="adj1" fmla="val 20403"/>
            <a:gd name="adj2" fmla="val 137190"/>
            <a:gd name="adj3" fmla="val 16667"/>
          </a:avLst>
        </a:prstGeom>
        <a:solidFill>
          <a:srgbClr val="66FFCC"/>
        </a:solid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600" b="1">
              <a:solidFill>
                <a:srgbClr val="FF0000"/>
              </a:solidFill>
            </a:rPr>
            <a:t>自署による受領サインがあれば、受領印は必要なし。</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F:\1.&#12496;&#12473;&#12465;&#12483;&#12488;&#39640;&#20307;&#36899;&#23554;&#38272;&#37096;&#65288;&#22823;&#26862;&#65289;\6.&#12518;&#12540;&#12473;&#32946;&#25104;\2019&#24180;&#24230;&#29256;_D-fund&#30003;&#35531;&#65295;&#22577;&#21578;&#26360;&#39006;_&#27096;&#24335;\2019&#24180;&#24230;&#29256;&#12304;&#27096;&#24335;3-2&#9313;&#65374;3-4_A&#12305;&#27963;&#21205;&#21029;%20&#21454;&#25903;&#22577;&#21578;&#26360;&#12539;&#25903;&#20986;&#26126;&#32048;&#26360;&#12539;&#27963;&#21205;&#22577;&#21578;&#2636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様式3-2②_A（活動別　収支報告書）"/>
      <sheetName val="様式3-3_A（支出明細書）"/>
      <sheetName val="様式3-4_A（活動報告書）"/>
      <sheetName val="ファンドＡ対象経費"/>
      <sheetName val="区分表"/>
    </sheetNames>
    <sheetDataSet>
      <sheetData sheetId="0" refreshError="1"/>
      <sheetData sheetId="1">
        <row r="2">
          <cell r="N2" t="str">
            <v>会議費(対象)</v>
          </cell>
        </row>
        <row r="3">
          <cell r="N3" t="str">
            <v>会議費(対象外)</v>
          </cell>
        </row>
        <row r="4">
          <cell r="N4" t="str">
            <v>旅費交通費(対象)</v>
          </cell>
        </row>
        <row r="5">
          <cell r="N5" t="str">
            <v>旅費交通費(対象外)</v>
          </cell>
        </row>
        <row r="6">
          <cell r="N6" t="str">
            <v>通信運搬費(対象)</v>
          </cell>
        </row>
        <row r="7">
          <cell r="N7" t="str">
            <v>通信運搬費(対象外)</v>
          </cell>
        </row>
        <row r="8">
          <cell r="N8" t="str">
            <v>消耗品費(対象)</v>
          </cell>
        </row>
        <row r="9">
          <cell r="N9" t="str">
            <v>消耗品費(対象外)</v>
          </cell>
        </row>
        <row r="10">
          <cell r="N10" t="str">
            <v>器具備品費</v>
          </cell>
        </row>
        <row r="11">
          <cell r="N11" t="str">
            <v>印刷製本費</v>
          </cell>
        </row>
        <row r="12">
          <cell r="N12" t="str">
            <v>賃借料(対象)</v>
          </cell>
        </row>
        <row r="13">
          <cell r="N13" t="str">
            <v>賃借料(対象外)</v>
          </cell>
        </row>
        <row r="14">
          <cell r="N14" t="str">
            <v>広告宣伝費</v>
          </cell>
        </row>
        <row r="15">
          <cell r="N15" t="str">
            <v>諸謝金(対象)</v>
          </cell>
        </row>
        <row r="16">
          <cell r="N16" t="str">
            <v>諸謝金(対象外)</v>
          </cell>
        </row>
        <row r="17">
          <cell r="N17" t="str">
            <v>保険料</v>
          </cell>
        </row>
        <row r="18">
          <cell r="N18" t="str">
            <v>支払手数料(対象)</v>
          </cell>
        </row>
        <row r="19">
          <cell r="N19" t="str">
            <v>支払手数料(対象外)</v>
          </cell>
        </row>
        <row r="20">
          <cell r="N20" t="str">
            <v>報償費(対象)</v>
          </cell>
        </row>
        <row r="21">
          <cell r="N21" t="str">
            <v>報償費(対象外)</v>
          </cell>
        </row>
        <row r="22">
          <cell r="N22" t="str">
            <v>食糧費(対象)</v>
          </cell>
        </row>
        <row r="23">
          <cell r="N23" t="str">
            <v>食糧費(対象外)</v>
          </cell>
        </row>
        <row r="24">
          <cell r="N24" t="str">
            <v>雑費</v>
          </cell>
        </row>
      </sheetData>
      <sheetData sheetId="2" refreshError="1"/>
      <sheetData sheetId="3" refreshError="1"/>
      <sheetData sheetId="4">
        <row r="1">
          <cell r="J1" t="str">
            <v>＜管理番号＞</v>
          </cell>
        </row>
        <row r="2">
          <cell r="B2" t="str">
            <v>育成環境整備事業</v>
          </cell>
          <cell r="C2" t="str">
            <v>普及促進事業</v>
          </cell>
          <cell r="D2" t="str">
            <v>人材養成事業</v>
          </cell>
          <cell r="E2" t="str">
            <v>競技環境整備事業</v>
          </cell>
          <cell r="F2" t="str">
            <v>_3×3事業</v>
          </cell>
          <cell r="G2" t="str">
            <v>社会貢献事業</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Z37"/>
  <sheetViews>
    <sheetView tabSelected="1" zoomScaleNormal="100" workbookViewId="0">
      <selection activeCell="A2" sqref="A2"/>
    </sheetView>
  </sheetViews>
  <sheetFormatPr defaultRowHeight="13.5" x14ac:dyDescent="0.15"/>
  <cols>
    <col min="1" max="5" width="4.375" customWidth="1"/>
    <col min="6" max="8" width="4.375" style="13" customWidth="1"/>
    <col min="9" max="14" width="4.375" customWidth="1"/>
    <col min="15" max="19" width="8.75" customWidth="1"/>
    <col min="20" max="20" width="3.125" customWidth="1"/>
    <col min="21" max="21" width="7.5" customWidth="1"/>
  </cols>
  <sheetData>
    <row r="1" spans="1:26" ht="37.5" customHeight="1" thickTop="1" x14ac:dyDescent="0.15">
      <c r="A1" s="253" t="s">
        <v>169</v>
      </c>
      <c r="B1" s="254"/>
      <c r="C1" s="254"/>
      <c r="D1" s="254"/>
      <c r="E1" s="254"/>
      <c r="F1" s="254"/>
      <c r="G1" s="254"/>
      <c r="H1" s="254"/>
      <c r="I1" s="254"/>
      <c r="J1" s="254"/>
      <c r="K1" s="254"/>
      <c r="L1" s="254"/>
      <c r="M1" s="254"/>
      <c r="N1" s="254"/>
      <c r="O1" s="254"/>
      <c r="P1" s="254"/>
      <c r="Q1" s="254"/>
      <c r="R1" s="254"/>
      <c r="S1" s="254"/>
      <c r="T1" s="8"/>
      <c r="U1" s="4"/>
    </row>
    <row r="2" spans="1:26" ht="26.25" customHeight="1" x14ac:dyDescent="0.15">
      <c r="A2" s="2"/>
      <c r="B2" s="1"/>
      <c r="C2" s="1"/>
      <c r="D2" s="1"/>
      <c r="E2" s="1"/>
      <c r="F2" s="1"/>
      <c r="G2" s="1"/>
      <c r="H2" s="1"/>
      <c r="I2" s="1"/>
      <c r="J2" s="1"/>
      <c r="K2" s="1"/>
      <c r="L2" s="1"/>
      <c r="M2" s="1"/>
      <c r="N2" s="1"/>
      <c r="O2" s="1"/>
      <c r="P2" s="1"/>
      <c r="Q2" s="1"/>
      <c r="R2" s="1"/>
      <c r="S2" s="1"/>
      <c r="T2" s="3"/>
    </row>
    <row r="3" spans="1:26" ht="26.25" customHeight="1" x14ac:dyDescent="0.15">
      <c r="A3" s="2" t="s">
        <v>192</v>
      </c>
      <c r="B3" s="1"/>
      <c r="C3" s="1"/>
      <c r="D3" s="1"/>
      <c r="E3" s="261" t="s">
        <v>119</v>
      </c>
      <c r="F3" s="262"/>
      <c r="G3" s="259"/>
      <c r="H3" s="260"/>
      <c r="I3" s="1"/>
      <c r="J3" s="12"/>
      <c r="K3" s="1" t="s">
        <v>118</v>
      </c>
      <c r="L3" s="12"/>
      <c r="M3" s="136" t="s">
        <v>193</v>
      </c>
      <c r="N3" s="1"/>
      <c r="O3" s="246" t="s">
        <v>65</v>
      </c>
      <c r="P3" s="246"/>
      <c r="Q3" s="246"/>
      <c r="R3" s="246"/>
      <c r="S3" s="246"/>
      <c r="T3" s="3"/>
      <c r="V3" s="49" t="s">
        <v>116</v>
      </c>
      <c r="W3" s="49">
        <v>1</v>
      </c>
      <c r="X3" s="49" t="s">
        <v>69</v>
      </c>
      <c r="Y3" s="50"/>
    </row>
    <row r="4" spans="1:26" ht="26.25" customHeight="1" x14ac:dyDescent="0.15">
      <c r="A4" s="2"/>
      <c r="B4" s="1"/>
      <c r="C4" s="1"/>
      <c r="D4" s="1"/>
      <c r="E4" s="1"/>
      <c r="F4" s="1"/>
      <c r="G4" s="1"/>
      <c r="H4" s="1"/>
      <c r="I4" s="1"/>
      <c r="J4" s="1"/>
      <c r="K4" s="1"/>
      <c r="L4" s="1"/>
      <c r="M4" s="1"/>
      <c r="N4" s="1"/>
      <c r="O4" s="246" t="s">
        <v>66</v>
      </c>
      <c r="P4" s="246"/>
      <c r="Q4" s="246"/>
      <c r="R4" s="246"/>
      <c r="S4" s="246"/>
      <c r="T4" s="3"/>
      <c r="V4" s="50" t="s">
        <v>117</v>
      </c>
      <c r="W4" s="50">
        <v>2</v>
      </c>
      <c r="X4" s="50" t="s">
        <v>70</v>
      </c>
      <c r="Y4" s="50"/>
    </row>
    <row r="5" spans="1:26" s="13" customFormat="1" ht="26.25" customHeight="1" x14ac:dyDescent="0.15">
      <c r="A5" s="2"/>
      <c r="B5" s="1"/>
      <c r="C5" s="1"/>
      <c r="D5" s="1"/>
      <c r="E5" s="1"/>
      <c r="F5" s="1"/>
      <c r="G5" s="1"/>
      <c r="H5" s="1"/>
      <c r="I5" s="1"/>
      <c r="J5" s="1"/>
      <c r="K5" s="1"/>
      <c r="L5" s="1"/>
      <c r="M5" s="1"/>
      <c r="N5" s="1"/>
      <c r="O5" s="246" t="s">
        <v>67</v>
      </c>
      <c r="P5" s="246"/>
      <c r="Q5" s="256"/>
      <c r="R5" s="257"/>
      <c r="S5" s="258"/>
      <c r="T5" s="3"/>
      <c r="W5" s="50">
        <v>3</v>
      </c>
      <c r="X5" s="50" t="s">
        <v>71</v>
      </c>
      <c r="Y5" s="50"/>
    </row>
    <row r="6" spans="1:26" s="13" customFormat="1" ht="26.25" customHeight="1" x14ac:dyDescent="0.15">
      <c r="A6" s="2"/>
      <c r="B6" s="1"/>
      <c r="C6" s="1"/>
      <c r="D6" s="1"/>
      <c r="E6" s="1"/>
      <c r="F6" s="1"/>
      <c r="G6" s="1"/>
      <c r="H6" s="1"/>
      <c r="I6" s="1"/>
      <c r="J6" s="1"/>
      <c r="K6" s="1"/>
      <c r="L6" s="1"/>
      <c r="M6" s="1"/>
      <c r="N6" s="1"/>
      <c r="O6" s="1"/>
      <c r="P6" s="1"/>
      <c r="Q6" s="1"/>
      <c r="R6" s="1"/>
      <c r="S6" s="1"/>
      <c r="T6" s="3"/>
      <c r="W6" s="50"/>
      <c r="X6" s="50" t="s">
        <v>72</v>
      </c>
      <c r="Y6" s="50"/>
    </row>
    <row r="7" spans="1:26" s="13" customFormat="1" ht="26.25" customHeight="1" x14ac:dyDescent="0.15">
      <c r="A7" s="2" t="s">
        <v>68</v>
      </c>
      <c r="B7" s="1"/>
      <c r="C7" s="1"/>
      <c r="D7" s="1"/>
      <c r="E7" s="134"/>
      <c r="F7" s="246" t="s">
        <v>121</v>
      </c>
      <c r="G7" s="246"/>
      <c r="H7" s="246"/>
      <c r="I7" s="246"/>
      <c r="J7" s="246"/>
      <c r="K7" s="246"/>
      <c r="L7" s="246"/>
      <c r="M7" s="246" t="s">
        <v>122</v>
      </c>
      <c r="N7" s="246"/>
      <c r="O7" s="246"/>
      <c r="P7" s="246"/>
      <c r="Q7" s="137"/>
      <c r="R7" s="137"/>
      <c r="S7" s="1"/>
      <c r="T7" s="3"/>
      <c r="X7" s="50" t="s">
        <v>172</v>
      </c>
    </row>
    <row r="8" spans="1:26" s="13" customFormat="1" ht="26.25" customHeight="1" x14ac:dyDescent="0.15">
      <c r="A8" s="2"/>
      <c r="B8" s="1"/>
      <c r="C8" s="1"/>
      <c r="D8" s="1"/>
      <c r="E8" s="12">
        <v>1</v>
      </c>
      <c r="F8" s="249" t="s">
        <v>120</v>
      </c>
      <c r="G8" s="249"/>
      <c r="H8" s="249"/>
      <c r="I8" s="249"/>
      <c r="J8" s="249"/>
      <c r="K8" s="250"/>
      <c r="L8" s="138"/>
      <c r="M8" s="246"/>
      <c r="N8" s="246"/>
      <c r="O8" s="246"/>
      <c r="P8" s="246"/>
      <c r="Q8" s="135"/>
      <c r="R8" s="137"/>
      <c r="S8" s="1"/>
      <c r="T8" s="3"/>
      <c r="X8" s="50" t="s">
        <v>170</v>
      </c>
    </row>
    <row r="9" spans="1:26" s="13" customFormat="1" ht="26.25" customHeight="1" x14ac:dyDescent="0.15">
      <c r="A9" s="2"/>
      <c r="B9" s="1"/>
      <c r="C9" s="1"/>
      <c r="D9" s="1"/>
      <c r="E9" s="12">
        <v>2</v>
      </c>
      <c r="F9" s="249" t="s">
        <v>120</v>
      </c>
      <c r="G9" s="249"/>
      <c r="H9" s="249"/>
      <c r="I9" s="249"/>
      <c r="J9" s="249"/>
      <c r="K9" s="250"/>
      <c r="L9" s="138"/>
      <c r="M9" s="246"/>
      <c r="N9" s="246"/>
      <c r="O9" s="246"/>
      <c r="P9" s="246"/>
      <c r="Q9" s="137"/>
      <c r="R9" s="137"/>
      <c r="S9" s="1"/>
      <c r="T9" s="3"/>
      <c r="X9" s="50" t="s">
        <v>171</v>
      </c>
    </row>
    <row r="10" spans="1:26" s="13" customFormat="1" ht="26.25" customHeight="1" x14ac:dyDescent="0.15">
      <c r="A10" s="2"/>
      <c r="B10" s="1"/>
      <c r="C10" s="1"/>
      <c r="D10" s="1"/>
      <c r="E10" s="12">
        <v>3</v>
      </c>
      <c r="F10" s="249" t="s">
        <v>120</v>
      </c>
      <c r="G10" s="249"/>
      <c r="H10" s="249"/>
      <c r="I10" s="249"/>
      <c r="J10" s="249"/>
      <c r="K10" s="250"/>
      <c r="L10" s="138"/>
      <c r="M10" s="246"/>
      <c r="N10" s="246"/>
      <c r="O10" s="246"/>
      <c r="P10" s="246"/>
      <c r="Q10" s="137"/>
      <c r="R10" s="137"/>
      <c r="S10" s="1"/>
      <c r="T10" s="3"/>
    </row>
    <row r="11" spans="1:26" s="13" customFormat="1" ht="26.25" customHeight="1" x14ac:dyDescent="0.15">
      <c r="A11" s="2"/>
      <c r="B11" s="1"/>
      <c r="C11" s="1"/>
      <c r="D11" s="1"/>
      <c r="E11" s="12">
        <v>4</v>
      </c>
      <c r="F11" s="249" t="s">
        <v>120</v>
      </c>
      <c r="G11" s="249"/>
      <c r="H11" s="249"/>
      <c r="I11" s="249"/>
      <c r="J11" s="249"/>
      <c r="K11" s="250"/>
      <c r="L11" s="138"/>
      <c r="M11" s="246"/>
      <c r="N11" s="246"/>
      <c r="O11" s="246"/>
      <c r="P11" s="246"/>
      <c r="Q11" s="137"/>
      <c r="R11" s="137"/>
      <c r="S11" s="1"/>
      <c r="T11" s="3"/>
    </row>
    <row r="12" spans="1:26" s="13" customFormat="1" ht="26.25" customHeight="1" x14ac:dyDescent="0.15">
      <c r="A12" s="2"/>
      <c r="B12" s="1"/>
      <c r="C12" s="1"/>
      <c r="D12" s="1"/>
      <c r="E12" s="12">
        <v>5</v>
      </c>
      <c r="F12" s="249" t="s">
        <v>120</v>
      </c>
      <c r="G12" s="249"/>
      <c r="H12" s="249"/>
      <c r="I12" s="249"/>
      <c r="J12" s="249"/>
      <c r="K12" s="250"/>
      <c r="L12" s="138"/>
      <c r="M12" s="246"/>
      <c r="N12" s="246"/>
      <c r="O12" s="246"/>
      <c r="P12" s="246"/>
      <c r="Q12" s="1"/>
      <c r="R12" s="1"/>
      <c r="S12" s="1"/>
      <c r="T12" s="3"/>
    </row>
    <row r="13" spans="1:26" s="13" customFormat="1" ht="26.25" customHeight="1" x14ac:dyDescent="0.15">
      <c r="A13" s="2"/>
      <c r="B13" s="1"/>
      <c r="C13" s="1"/>
      <c r="D13" s="1"/>
      <c r="E13" s="12">
        <v>6</v>
      </c>
      <c r="F13" s="249" t="s">
        <v>120</v>
      </c>
      <c r="G13" s="249"/>
      <c r="H13" s="249"/>
      <c r="I13" s="249"/>
      <c r="J13" s="249"/>
      <c r="K13" s="250"/>
      <c r="L13" s="138"/>
      <c r="M13" s="246"/>
      <c r="N13" s="246"/>
      <c r="O13" s="246"/>
      <c r="P13" s="246"/>
      <c r="Q13" s="1"/>
      <c r="R13" s="1"/>
      <c r="S13" s="1"/>
      <c r="T13" s="3"/>
    </row>
    <row r="14" spans="1:26" s="13" customFormat="1" ht="26.25" customHeight="1" x14ac:dyDescent="0.15">
      <c r="A14" s="2"/>
      <c r="B14" s="1"/>
      <c r="C14" s="1"/>
      <c r="D14" s="1"/>
      <c r="E14" s="1"/>
      <c r="F14" s="1"/>
      <c r="G14" s="1"/>
      <c r="H14" s="1"/>
      <c r="I14" s="1"/>
      <c r="J14" s="1"/>
      <c r="K14" s="1"/>
      <c r="L14" s="1"/>
      <c r="M14" s="1"/>
      <c r="N14" s="1"/>
      <c r="O14" s="1"/>
      <c r="P14" s="1"/>
      <c r="Q14" s="1"/>
      <c r="R14" s="1"/>
      <c r="S14" s="1"/>
      <c r="T14" s="3"/>
    </row>
    <row r="15" spans="1:26" ht="26.25" customHeight="1" x14ac:dyDescent="0.15">
      <c r="A15" s="2" t="s">
        <v>13</v>
      </c>
      <c r="B15" s="1"/>
      <c r="C15" s="1"/>
      <c r="D15" s="1"/>
      <c r="E15" s="1"/>
      <c r="F15" s="1"/>
      <c r="G15" s="1"/>
      <c r="H15" s="1"/>
      <c r="I15" s="1" t="s">
        <v>14</v>
      </c>
      <c r="J15" s="1"/>
      <c r="K15" s="1"/>
      <c r="L15" s="1"/>
      <c r="M15" s="1"/>
      <c r="N15" s="1"/>
      <c r="O15" s="1"/>
      <c r="P15" s="1"/>
      <c r="Q15" s="1"/>
      <c r="R15" s="1"/>
      <c r="S15" s="1"/>
      <c r="T15" s="3"/>
      <c r="Z15" s="13"/>
    </row>
    <row r="16" spans="1:26" ht="26.25" customHeight="1" x14ac:dyDescent="0.15">
      <c r="A16" s="2"/>
      <c r="B16" s="255" t="s">
        <v>11</v>
      </c>
      <c r="C16" s="252"/>
      <c r="D16" s="252"/>
      <c r="E16" s="252" t="s">
        <v>10</v>
      </c>
      <c r="F16" s="252"/>
      <c r="G16" s="252"/>
      <c r="H16" s="47"/>
      <c r="I16" s="1"/>
      <c r="J16" s="251" t="s">
        <v>11</v>
      </c>
      <c r="K16" s="241"/>
      <c r="L16" s="241"/>
      <c r="M16" s="247" t="s">
        <v>18</v>
      </c>
      <c r="N16" s="248"/>
      <c r="O16" s="11" t="s">
        <v>19</v>
      </c>
      <c r="P16" s="11" t="s">
        <v>19</v>
      </c>
      <c r="Q16" s="11" t="s">
        <v>19</v>
      </c>
      <c r="R16" s="11" t="s">
        <v>19</v>
      </c>
      <c r="S16" s="11" t="s">
        <v>19</v>
      </c>
      <c r="T16" s="3"/>
    </row>
    <row r="17" spans="1:20" ht="26.25" customHeight="1" x14ac:dyDescent="0.15">
      <c r="A17" s="2"/>
      <c r="B17" s="255" t="s">
        <v>8</v>
      </c>
      <c r="C17" s="252"/>
      <c r="D17" s="252"/>
      <c r="E17" s="244" t="str">
        <f>IF(SUM(M17:S17)=0,"",SUM(M17:S17))</f>
        <v/>
      </c>
      <c r="F17" s="244"/>
      <c r="G17" s="244"/>
      <c r="H17" s="48"/>
      <c r="I17" s="1"/>
      <c r="J17" s="251" t="s">
        <v>8</v>
      </c>
      <c r="K17" s="241"/>
      <c r="L17" s="241"/>
      <c r="M17" s="236"/>
      <c r="N17" s="236"/>
      <c r="O17" s="7"/>
      <c r="P17" s="7"/>
      <c r="Q17" s="7"/>
      <c r="R17" s="7"/>
      <c r="S17" s="7"/>
      <c r="T17" s="3"/>
    </row>
    <row r="18" spans="1:20" ht="26.25" customHeight="1" x14ac:dyDescent="0.15">
      <c r="A18" s="2"/>
      <c r="B18" s="266" t="s">
        <v>175</v>
      </c>
      <c r="C18" s="252"/>
      <c r="D18" s="252"/>
      <c r="E18" s="244" t="str">
        <f t="shared" ref="E18:E19" si="0">IF(SUM(M18:S18)=0,"",SUM(M18:S18))</f>
        <v/>
      </c>
      <c r="F18" s="244"/>
      <c r="G18" s="244"/>
      <c r="H18" s="48"/>
      <c r="I18" s="1"/>
      <c r="J18" s="265" t="s">
        <v>175</v>
      </c>
      <c r="K18" s="241"/>
      <c r="L18" s="241"/>
      <c r="M18" s="236"/>
      <c r="N18" s="236"/>
      <c r="O18" s="7"/>
      <c r="P18" s="7"/>
      <c r="Q18" s="7"/>
      <c r="R18" s="7"/>
      <c r="S18" s="7"/>
      <c r="T18" s="3"/>
    </row>
    <row r="19" spans="1:20" s="13" customFormat="1" ht="26.25" customHeight="1" thickBot="1" x14ac:dyDescent="0.2">
      <c r="A19" s="2"/>
      <c r="B19" s="263" t="s">
        <v>20</v>
      </c>
      <c r="C19" s="243"/>
      <c r="D19" s="243"/>
      <c r="E19" s="245" t="str">
        <f t="shared" si="0"/>
        <v/>
      </c>
      <c r="F19" s="245"/>
      <c r="G19" s="245"/>
      <c r="H19" s="48"/>
      <c r="I19" s="1"/>
      <c r="J19" s="264" t="s">
        <v>20</v>
      </c>
      <c r="K19" s="242"/>
      <c r="L19" s="242"/>
      <c r="M19" s="237"/>
      <c r="N19" s="237"/>
      <c r="O19" s="202"/>
      <c r="P19" s="202"/>
      <c r="Q19" s="202"/>
      <c r="R19" s="202"/>
      <c r="S19" s="202"/>
      <c r="T19" s="3"/>
    </row>
    <row r="20" spans="1:20" ht="26.25" customHeight="1" thickTop="1" x14ac:dyDescent="0.15">
      <c r="A20" s="2"/>
      <c r="B20" s="239" t="s">
        <v>9</v>
      </c>
      <c r="C20" s="240"/>
      <c r="D20" s="240"/>
      <c r="E20" s="235" t="str">
        <f>IF(SUM(E17:E19)=0," ",SUM(E17:E19))</f>
        <v xml:space="preserve"> </v>
      </c>
      <c r="F20" s="235"/>
      <c r="G20" s="235"/>
      <c r="H20" s="48"/>
      <c r="I20" s="1"/>
      <c r="J20" s="239" t="s">
        <v>9</v>
      </c>
      <c r="K20" s="240"/>
      <c r="L20" s="240"/>
      <c r="M20" s="238" t="str">
        <f>IF(SUM(M17:M19)=0," ",SUM(M17:M19))</f>
        <v xml:space="preserve"> </v>
      </c>
      <c r="N20" s="238"/>
      <c r="O20" s="203" t="str">
        <f>IF(SUM(O17:O19)=0," ",SUM(O17:O19))</f>
        <v xml:space="preserve"> </v>
      </c>
      <c r="P20" s="203" t="str">
        <f t="shared" ref="P20:S20" si="1">IF(SUM(P17:P19)=0," ",SUM(P17:P19))</f>
        <v xml:space="preserve"> </v>
      </c>
      <c r="Q20" s="203" t="str">
        <f t="shared" si="1"/>
        <v xml:space="preserve"> </v>
      </c>
      <c r="R20" s="203" t="str">
        <f t="shared" si="1"/>
        <v xml:space="preserve"> </v>
      </c>
      <c r="S20" s="203" t="str">
        <f t="shared" si="1"/>
        <v xml:space="preserve"> </v>
      </c>
      <c r="T20" s="3"/>
    </row>
    <row r="21" spans="1:20" ht="26.25" customHeight="1" x14ac:dyDescent="0.15">
      <c r="A21" s="2"/>
      <c r="B21" s="1"/>
      <c r="C21" s="1"/>
      <c r="D21" s="1"/>
      <c r="E21" s="1"/>
      <c r="F21" s="1"/>
      <c r="G21" s="1"/>
      <c r="H21" s="1"/>
      <c r="I21" s="1"/>
      <c r="J21" s="1"/>
      <c r="K21" s="1"/>
      <c r="L21" s="1"/>
      <c r="M21" s="1"/>
      <c r="N21" s="1"/>
      <c r="O21" s="1"/>
      <c r="P21" s="1"/>
      <c r="Q21" s="1"/>
      <c r="R21" s="1"/>
      <c r="S21" s="1"/>
      <c r="T21" s="3"/>
    </row>
    <row r="22" spans="1:20" ht="26.25" customHeight="1" x14ac:dyDescent="0.15">
      <c r="A22" s="2" t="s">
        <v>16</v>
      </c>
      <c r="B22" s="1"/>
      <c r="C22" s="1"/>
      <c r="D22" s="1"/>
      <c r="E22" s="1"/>
      <c r="F22" s="1"/>
      <c r="G22" s="1"/>
      <c r="H22" s="1"/>
      <c r="I22" s="1" t="s">
        <v>15</v>
      </c>
      <c r="J22" s="1"/>
      <c r="K22" s="1"/>
      <c r="L22" s="1"/>
      <c r="M22" s="1"/>
      <c r="N22" s="1"/>
      <c r="O22" s="1"/>
      <c r="P22" s="1"/>
      <c r="Q22" s="1"/>
      <c r="R22" s="1"/>
      <c r="S22" s="1"/>
      <c r="T22" s="3"/>
    </row>
    <row r="23" spans="1:20" ht="26.25" customHeight="1" x14ac:dyDescent="0.15">
      <c r="A23" s="2"/>
      <c r="B23" s="255" t="s">
        <v>11</v>
      </c>
      <c r="C23" s="252"/>
      <c r="D23" s="252"/>
      <c r="E23" s="252" t="s">
        <v>12</v>
      </c>
      <c r="F23" s="252"/>
      <c r="G23" s="252"/>
      <c r="H23" s="47"/>
      <c r="I23" s="1"/>
      <c r="J23" s="251" t="s">
        <v>11</v>
      </c>
      <c r="K23" s="241"/>
      <c r="L23" s="241"/>
      <c r="M23" s="247" t="s">
        <v>18</v>
      </c>
      <c r="N23" s="248"/>
      <c r="O23" s="11" t="s">
        <v>19</v>
      </c>
      <c r="P23" s="11" t="s">
        <v>19</v>
      </c>
      <c r="Q23" s="11" t="s">
        <v>19</v>
      </c>
      <c r="R23" s="11" t="s">
        <v>19</v>
      </c>
      <c r="S23" s="11" t="s">
        <v>19</v>
      </c>
      <c r="T23" s="3"/>
    </row>
    <row r="24" spans="1:20" ht="26.25" customHeight="1" x14ac:dyDescent="0.15">
      <c r="A24" s="2"/>
      <c r="B24" s="255" t="s">
        <v>1</v>
      </c>
      <c r="C24" s="255"/>
      <c r="D24" s="255"/>
      <c r="E24" s="244" t="str">
        <f t="shared" ref="E24:E34" si="2">IF(SUM(M24:S24)=0,"",SUM(M24:S24))</f>
        <v/>
      </c>
      <c r="F24" s="244"/>
      <c r="G24" s="244"/>
      <c r="H24" s="48"/>
      <c r="I24" s="1"/>
      <c r="J24" s="251" t="s">
        <v>1</v>
      </c>
      <c r="K24" s="251"/>
      <c r="L24" s="251"/>
      <c r="M24" s="236"/>
      <c r="N24" s="236"/>
      <c r="O24" s="5"/>
      <c r="P24" s="5"/>
      <c r="Q24" s="5"/>
      <c r="R24" s="5"/>
      <c r="S24" s="5"/>
      <c r="T24" s="3"/>
    </row>
    <row r="25" spans="1:20" ht="26.25" customHeight="1" x14ac:dyDescent="0.15">
      <c r="A25" s="2"/>
      <c r="B25" s="252" t="s">
        <v>2</v>
      </c>
      <c r="C25" s="252"/>
      <c r="D25" s="252"/>
      <c r="E25" s="244" t="str">
        <f t="shared" si="2"/>
        <v/>
      </c>
      <c r="F25" s="244"/>
      <c r="G25" s="244"/>
      <c r="H25" s="48"/>
      <c r="I25" s="1"/>
      <c r="J25" s="241" t="s">
        <v>2</v>
      </c>
      <c r="K25" s="241"/>
      <c r="L25" s="241"/>
      <c r="M25" s="236"/>
      <c r="N25" s="236"/>
      <c r="O25" s="5"/>
      <c r="P25" s="5"/>
      <c r="Q25" s="5"/>
      <c r="R25" s="5"/>
      <c r="S25" s="5"/>
      <c r="T25" s="3"/>
    </row>
    <row r="26" spans="1:20" ht="26.25" customHeight="1" x14ac:dyDescent="0.15">
      <c r="A26" s="2"/>
      <c r="B26" s="252" t="s">
        <v>3</v>
      </c>
      <c r="C26" s="252"/>
      <c r="D26" s="252"/>
      <c r="E26" s="244" t="str">
        <f t="shared" si="2"/>
        <v/>
      </c>
      <c r="F26" s="244"/>
      <c r="G26" s="244"/>
      <c r="H26" s="48"/>
      <c r="I26" s="1"/>
      <c r="J26" s="241" t="s">
        <v>3</v>
      </c>
      <c r="K26" s="241"/>
      <c r="L26" s="241"/>
      <c r="M26" s="236"/>
      <c r="N26" s="236"/>
      <c r="O26" s="5"/>
      <c r="P26" s="5"/>
      <c r="Q26" s="5"/>
      <c r="R26" s="5"/>
      <c r="S26" s="5"/>
      <c r="T26" s="3"/>
    </row>
    <row r="27" spans="1:20" ht="26.25" customHeight="1" x14ac:dyDescent="0.15">
      <c r="A27" s="2"/>
      <c r="B27" s="252" t="s">
        <v>4</v>
      </c>
      <c r="C27" s="252"/>
      <c r="D27" s="252"/>
      <c r="E27" s="244" t="str">
        <f t="shared" si="2"/>
        <v/>
      </c>
      <c r="F27" s="244"/>
      <c r="G27" s="244"/>
      <c r="H27" s="48"/>
      <c r="I27" s="1"/>
      <c r="J27" s="241" t="s">
        <v>4</v>
      </c>
      <c r="K27" s="241"/>
      <c r="L27" s="241"/>
      <c r="M27" s="236"/>
      <c r="N27" s="236"/>
      <c r="O27" s="5"/>
      <c r="P27" s="5"/>
      <c r="Q27" s="5"/>
      <c r="R27" s="5"/>
      <c r="S27" s="5"/>
      <c r="T27" s="3"/>
    </row>
    <row r="28" spans="1:20" ht="26.25" customHeight="1" x14ac:dyDescent="0.15">
      <c r="A28" s="2"/>
      <c r="B28" s="252" t="s">
        <v>5</v>
      </c>
      <c r="C28" s="252"/>
      <c r="D28" s="252"/>
      <c r="E28" s="244" t="str">
        <f t="shared" si="2"/>
        <v/>
      </c>
      <c r="F28" s="244"/>
      <c r="G28" s="244"/>
      <c r="H28" s="48"/>
      <c r="I28" s="1"/>
      <c r="J28" s="241" t="s">
        <v>5</v>
      </c>
      <c r="K28" s="241"/>
      <c r="L28" s="241"/>
      <c r="M28" s="236"/>
      <c r="N28" s="236"/>
      <c r="O28" s="5"/>
      <c r="P28" s="5"/>
      <c r="Q28" s="5"/>
      <c r="R28" s="5"/>
      <c r="S28" s="5"/>
      <c r="T28" s="3"/>
    </row>
    <row r="29" spans="1:20" ht="26.25" customHeight="1" x14ac:dyDescent="0.15">
      <c r="A29" s="2"/>
      <c r="B29" s="252" t="s">
        <v>0</v>
      </c>
      <c r="C29" s="252"/>
      <c r="D29" s="252"/>
      <c r="E29" s="244" t="str">
        <f t="shared" si="2"/>
        <v/>
      </c>
      <c r="F29" s="244"/>
      <c r="G29" s="244"/>
      <c r="H29" s="48"/>
      <c r="I29" s="1"/>
      <c r="J29" s="241" t="s">
        <v>0</v>
      </c>
      <c r="K29" s="241"/>
      <c r="L29" s="241"/>
      <c r="M29" s="236"/>
      <c r="N29" s="236"/>
      <c r="O29" s="5"/>
      <c r="P29" s="5"/>
      <c r="Q29" s="5"/>
      <c r="R29" s="5"/>
      <c r="S29" s="5"/>
      <c r="T29" s="3"/>
    </row>
    <row r="30" spans="1:20" ht="26.25" customHeight="1" x14ac:dyDescent="0.15">
      <c r="A30" s="2"/>
      <c r="B30" s="243" t="s">
        <v>176</v>
      </c>
      <c r="C30" s="243"/>
      <c r="D30" s="243"/>
      <c r="E30" s="245" t="str">
        <f t="shared" si="2"/>
        <v/>
      </c>
      <c r="F30" s="245"/>
      <c r="G30" s="245"/>
      <c r="H30" s="48"/>
      <c r="I30" s="1"/>
      <c r="J30" s="242" t="s">
        <v>176</v>
      </c>
      <c r="K30" s="242"/>
      <c r="L30" s="242"/>
      <c r="M30" s="237"/>
      <c r="N30" s="237"/>
      <c r="O30" s="202"/>
      <c r="P30" s="202"/>
      <c r="Q30" s="202"/>
      <c r="R30" s="202"/>
      <c r="S30" s="202"/>
      <c r="T30" s="3"/>
    </row>
    <row r="31" spans="1:20" s="13" customFormat="1" ht="26.25" customHeight="1" x14ac:dyDescent="0.15">
      <c r="A31" s="2"/>
      <c r="B31" s="231" t="s">
        <v>177</v>
      </c>
      <c r="C31" s="231"/>
      <c r="D31" s="231"/>
      <c r="E31" s="232" t="str">
        <f t="shared" si="2"/>
        <v/>
      </c>
      <c r="F31" s="232"/>
      <c r="G31" s="232"/>
      <c r="H31" s="48"/>
      <c r="I31" s="1"/>
      <c r="J31" s="233" t="s">
        <v>177</v>
      </c>
      <c r="K31" s="233"/>
      <c r="L31" s="233"/>
      <c r="M31" s="234"/>
      <c r="N31" s="234"/>
      <c r="O31" s="204"/>
      <c r="P31" s="204"/>
      <c r="Q31" s="204"/>
      <c r="R31" s="204"/>
      <c r="S31" s="204"/>
      <c r="T31" s="3"/>
    </row>
    <row r="32" spans="1:20" ht="26.25" customHeight="1" x14ac:dyDescent="0.15">
      <c r="A32" s="2"/>
      <c r="B32" s="252" t="s">
        <v>6</v>
      </c>
      <c r="C32" s="252"/>
      <c r="D32" s="252"/>
      <c r="E32" s="244" t="str">
        <f t="shared" si="2"/>
        <v/>
      </c>
      <c r="F32" s="244"/>
      <c r="G32" s="244"/>
      <c r="H32" s="48"/>
      <c r="I32" s="1"/>
      <c r="J32" s="241" t="s">
        <v>6</v>
      </c>
      <c r="K32" s="241"/>
      <c r="L32" s="241"/>
      <c r="M32" s="236"/>
      <c r="N32" s="236"/>
      <c r="O32" s="5"/>
      <c r="P32" s="5"/>
      <c r="Q32" s="5"/>
      <c r="R32" s="5"/>
      <c r="S32" s="5"/>
      <c r="T32" s="3"/>
    </row>
    <row r="33" spans="1:20" ht="26.25" customHeight="1" x14ac:dyDescent="0.15">
      <c r="A33" s="2"/>
      <c r="B33" s="252" t="s">
        <v>7</v>
      </c>
      <c r="C33" s="252"/>
      <c r="D33" s="252"/>
      <c r="E33" s="244" t="str">
        <f t="shared" si="2"/>
        <v/>
      </c>
      <c r="F33" s="244"/>
      <c r="G33" s="244"/>
      <c r="H33" s="48"/>
      <c r="I33" s="1"/>
      <c r="J33" s="241" t="s">
        <v>7</v>
      </c>
      <c r="K33" s="241"/>
      <c r="L33" s="241"/>
      <c r="M33" s="236"/>
      <c r="N33" s="236"/>
      <c r="O33" s="5"/>
      <c r="P33" s="5"/>
      <c r="Q33" s="5"/>
      <c r="R33" s="5"/>
      <c r="S33" s="5"/>
      <c r="T33" s="3"/>
    </row>
    <row r="34" spans="1:20" ht="26.25" customHeight="1" thickBot="1" x14ac:dyDescent="0.2">
      <c r="A34" s="2"/>
      <c r="B34" s="243" t="s">
        <v>17</v>
      </c>
      <c r="C34" s="243"/>
      <c r="D34" s="243"/>
      <c r="E34" s="245" t="str">
        <f t="shared" si="2"/>
        <v/>
      </c>
      <c r="F34" s="245"/>
      <c r="G34" s="245"/>
      <c r="H34" s="48"/>
      <c r="I34" s="1"/>
      <c r="J34" s="242" t="s">
        <v>17</v>
      </c>
      <c r="K34" s="242"/>
      <c r="L34" s="242"/>
      <c r="M34" s="237"/>
      <c r="N34" s="237"/>
      <c r="O34" s="202"/>
      <c r="P34" s="202"/>
      <c r="Q34" s="202"/>
      <c r="R34" s="202"/>
      <c r="S34" s="202"/>
      <c r="T34" s="3"/>
    </row>
    <row r="35" spans="1:20" ht="26.25" customHeight="1" thickTop="1" x14ac:dyDescent="0.15">
      <c r="A35" s="2"/>
      <c r="B35" s="239" t="s">
        <v>9</v>
      </c>
      <c r="C35" s="240"/>
      <c r="D35" s="240"/>
      <c r="E35" s="235" t="str">
        <f>IF(SUM(E24:E34)=0," ",SUM(E24:E34))</f>
        <v xml:space="preserve"> </v>
      </c>
      <c r="F35" s="235"/>
      <c r="G35" s="235"/>
      <c r="H35" s="48"/>
      <c r="I35" s="1"/>
      <c r="J35" s="240" t="s">
        <v>9</v>
      </c>
      <c r="K35" s="240"/>
      <c r="L35" s="240"/>
      <c r="M35" s="238" t="str">
        <f>IF(SUM(M24:M34)=0," ",SUM(M24:M34))</f>
        <v xml:space="preserve"> </v>
      </c>
      <c r="N35" s="238"/>
      <c r="O35" s="203" t="str">
        <f>IF(SUM(O24:O34)=0," ",SUM(O24:O34))</f>
        <v xml:space="preserve"> </v>
      </c>
      <c r="P35" s="203" t="str">
        <f>IF(SUM(P24:P34)=0," ",SUM(P24:P34))</f>
        <v xml:space="preserve"> </v>
      </c>
      <c r="Q35" s="203" t="str">
        <f>IF(SUM(Q24:Q34)=0," ",SUM(Q24:Q34))</f>
        <v xml:space="preserve"> </v>
      </c>
      <c r="R35" s="203" t="str">
        <f>IF(SUM(R24:R34)=0," ",SUM(R24:R34))</f>
        <v xml:space="preserve"> </v>
      </c>
      <c r="S35" s="203" t="str">
        <f>IF(SUM(S24:S34)=0," ",SUM(S24:S34))</f>
        <v xml:space="preserve"> </v>
      </c>
      <c r="T35" s="3"/>
    </row>
    <row r="36" spans="1:20" ht="26.25" customHeight="1" thickBot="1" x14ac:dyDescent="0.2">
      <c r="A36" s="6"/>
      <c r="B36" s="9"/>
      <c r="C36" s="9"/>
      <c r="D36" s="9"/>
      <c r="E36" s="9"/>
      <c r="F36" s="9"/>
      <c r="G36" s="9"/>
      <c r="H36" s="9"/>
      <c r="I36" s="9"/>
      <c r="J36" s="9" t="s">
        <v>178</v>
      </c>
      <c r="K36" s="9"/>
      <c r="L36" s="9"/>
      <c r="M36" s="9"/>
      <c r="N36" s="9"/>
      <c r="O36" s="9"/>
      <c r="P36" s="9"/>
      <c r="Q36" s="9"/>
      <c r="R36" s="9"/>
      <c r="S36" s="9"/>
      <c r="T36" s="10"/>
    </row>
    <row r="37" spans="1:20" ht="14.25" thickTop="1" x14ac:dyDescent="0.15"/>
  </sheetData>
  <mergeCells count="95">
    <mergeCell ref="F8:K8"/>
    <mergeCell ref="M7:P7"/>
    <mergeCell ref="M8:P8"/>
    <mergeCell ref="M9:P9"/>
    <mergeCell ref="M10:P10"/>
    <mergeCell ref="M11:P11"/>
    <mergeCell ref="B29:D29"/>
    <mergeCell ref="B30:D30"/>
    <mergeCell ref="B32:D32"/>
    <mergeCell ref="B33:D33"/>
    <mergeCell ref="B23:D23"/>
    <mergeCell ref="B24:D24"/>
    <mergeCell ref="B25:D25"/>
    <mergeCell ref="B26:D26"/>
    <mergeCell ref="B27:D27"/>
    <mergeCell ref="B28:D28"/>
    <mergeCell ref="B20:D20"/>
    <mergeCell ref="M20:N20"/>
    <mergeCell ref="J17:L17"/>
    <mergeCell ref="M17:N17"/>
    <mergeCell ref="B18:D18"/>
    <mergeCell ref="J18:L18"/>
    <mergeCell ref="M18:N18"/>
    <mergeCell ref="B17:D17"/>
    <mergeCell ref="E17:G17"/>
    <mergeCell ref="E18:G18"/>
    <mergeCell ref="J20:L20"/>
    <mergeCell ref="B19:D19"/>
    <mergeCell ref="E19:G19"/>
    <mergeCell ref="J19:L19"/>
    <mergeCell ref="M19:N19"/>
    <mergeCell ref="M29:N29"/>
    <mergeCell ref="M30:N30"/>
    <mergeCell ref="A1:S1"/>
    <mergeCell ref="B16:D16"/>
    <mergeCell ref="J16:L16"/>
    <mergeCell ref="M16:N16"/>
    <mergeCell ref="E16:G16"/>
    <mergeCell ref="Q3:S3"/>
    <mergeCell ref="Q4:S4"/>
    <mergeCell ref="Q5:S5"/>
    <mergeCell ref="G3:H3"/>
    <mergeCell ref="E3:F3"/>
    <mergeCell ref="M12:P12"/>
    <mergeCell ref="M13:P13"/>
    <mergeCell ref="F9:K9"/>
    <mergeCell ref="F10:K10"/>
    <mergeCell ref="E29:G29"/>
    <mergeCell ref="E30:G30"/>
    <mergeCell ref="E32:G32"/>
    <mergeCell ref="E20:G20"/>
    <mergeCell ref="J23:L23"/>
    <mergeCell ref="J24:L24"/>
    <mergeCell ref="J25:L25"/>
    <mergeCell ref="J26:L26"/>
    <mergeCell ref="J27:L27"/>
    <mergeCell ref="J28:L28"/>
    <mergeCell ref="J29:L29"/>
    <mergeCell ref="J30:L30"/>
    <mergeCell ref="J32:L32"/>
    <mergeCell ref="E23:G23"/>
    <mergeCell ref="E25:G25"/>
    <mergeCell ref="E26:G26"/>
    <mergeCell ref="O3:P3"/>
    <mergeCell ref="O4:P4"/>
    <mergeCell ref="O5:P5"/>
    <mergeCell ref="E27:G27"/>
    <mergeCell ref="E28:G28"/>
    <mergeCell ref="M23:N23"/>
    <mergeCell ref="M24:N24"/>
    <mergeCell ref="M25:N25"/>
    <mergeCell ref="M26:N26"/>
    <mergeCell ref="M27:N27"/>
    <mergeCell ref="M28:N28"/>
    <mergeCell ref="F12:K12"/>
    <mergeCell ref="F13:K13"/>
    <mergeCell ref="E24:G24"/>
    <mergeCell ref="F11:K11"/>
    <mergeCell ref="F7:L7"/>
    <mergeCell ref="B31:D31"/>
    <mergeCell ref="E31:G31"/>
    <mergeCell ref="J31:L31"/>
    <mergeCell ref="M31:N31"/>
    <mergeCell ref="E35:G35"/>
    <mergeCell ref="M32:N32"/>
    <mergeCell ref="M33:N33"/>
    <mergeCell ref="M34:N34"/>
    <mergeCell ref="M35:N35"/>
    <mergeCell ref="B35:D35"/>
    <mergeCell ref="J33:L33"/>
    <mergeCell ref="J34:L34"/>
    <mergeCell ref="J35:L35"/>
    <mergeCell ref="B34:D34"/>
    <mergeCell ref="E33:G33"/>
    <mergeCell ref="E34:G34"/>
  </mergeCells>
  <phoneticPr fontId="1"/>
  <dataValidations count="3">
    <dataValidation type="list" allowBlank="1" showInputMessage="1" showErrorMessage="1" sqref="G3:H3">
      <formula1>$V$3:$V$4</formula1>
    </dataValidation>
    <dataValidation type="list" allowBlank="1" showInputMessage="1" showErrorMessage="1" sqref="J3">
      <formula1>$W$3:$W$5</formula1>
    </dataValidation>
    <dataValidation type="list" allowBlank="1" showInputMessage="1" showErrorMessage="1" sqref="L3">
      <formula1>$X$3:$X$9</formula1>
    </dataValidation>
  </dataValidations>
  <printOptions horizontalCentered="1"/>
  <pageMargins left="0.59055118110236227" right="0.59055118110236227" top="0.78740157480314965" bottom="0.59055118110236227" header="0.31496062992125984" footer="0.31496062992125984"/>
  <pageSetup paperSize="9" scale="85"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X56"/>
  <sheetViews>
    <sheetView zoomScale="80" zoomScaleNormal="80" zoomScaleSheetLayoutView="80" workbookViewId="0">
      <selection activeCell="F2" sqref="F2"/>
    </sheetView>
  </sheetViews>
  <sheetFormatPr defaultColWidth="8.875" defaultRowHeight="13.5" x14ac:dyDescent="0.15"/>
  <cols>
    <col min="1" max="1" width="3.875" style="23" customWidth="1"/>
    <col min="2" max="2" width="18.125" style="23" customWidth="1"/>
    <col min="3" max="3" width="9.125" style="23" customWidth="1"/>
    <col min="4" max="5" width="5.375" style="23" customWidth="1"/>
    <col min="6" max="6" width="31.5" style="23" customWidth="1"/>
    <col min="7" max="7" width="51.5" style="46" customWidth="1"/>
    <col min="8" max="10" width="12.125" style="46" customWidth="1"/>
    <col min="11" max="11" width="15" style="23" customWidth="1"/>
    <col min="12" max="12" width="14" style="23" customWidth="1"/>
    <col min="13" max="13" width="3.5" style="23" customWidth="1"/>
    <col min="14" max="16" width="14.625" style="23" hidden="1" customWidth="1"/>
    <col min="17" max="17" width="3.875" style="23" customWidth="1"/>
    <col min="18" max="18" width="12.125" style="23" customWidth="1"/>
    <col min="19" max="19" width="18.375" style="23" customWidth="1"/>
    <col min="20" max="22" width="8.875" style="23" customWidth="1"/>
    <col min="23" max="16384" width="8.875" style="23"/>
  </cols>
  <sheetData>
    <row r="1" spans="1:24" ht="17.45" customHeight="1" x14ac:dyDescent="0.15">
      <c r="B1" s="162"/>
      <c r="G1" s="267" t="s">
        <v>159</v>
      </c>
      <c r="H1" s="268"/>
      <c r="I1" s="268"/>
      <c r="J1" s="268"/>
      <c r="K1" s="163"/>
      <c r="L1" s="163"/>
    </row>
    <row r="2" spans="1:24" ht="44.25" customHeight="1" thickBot="1" x14ac:dyDescent="0.2">
      <c r="B2" s="196" t="s">
        <v>166</v>
      </c>
    </row>
    <row r="3" spans="1:24" ht="32.25" customHeight="1" thickBot="1" x14ac:dyDescent="0.25">
      <c r="A3" s="15"/>
      <c r="B3" s="15" t="s">
        <v>21</v>
      </c>
      <c r="D3" s="15"/>
      <c r="E3" s="15"/>
      <c r="F3" s="164" t="s">
        <v>64</v>
      </c>
      <c r="G3" s="14"/>
      <c r="H3" s="19"/>
      <c r="I3" s="20"/>
      <c r="J3" s="23"/>
      <c r="K3" s="269" t="s">
        <v>22</v>
      </c>
      <c r="L3" s="269"/>
      <c r="M3" s="24"/>
      <c r="N3" s="24" t="s">
        <v>23</v>
      </c>
      <c r="O3" s="24" t="s">
        <v>24</v>
      </c>
      <c r="P3" s="24" t="s">
        <v>25</v>
      </c>
      <c r="Q3" s="24"/>
      <c r="R3" s="270" t="s">
        <v>26</v>
      </c>
      <c r="S3" s="271"/>
      <c r="T3" s="25" t="s">
        <v>27</v>
      </c>
      <c r="U3" s="25" t="s">
        <v>24</v>
      </c>
      <c r="V3" s="25" t="s">
        <v>28</v>
      </c>
    </row>
    <row r="4" spans="1:24" ht="32.25" customHeight="1" x14ac:dyDescent="0.15">
      <c r="B4" s="165" t="s">
        <v>29</v>
      </c>
      <c r="C4" s="166" t="s">
        <v>30</v>
      </c>
      <c r="D4" s="167" t="s">
        <v>31</v>
      </c>
      <c r="E4" s="167" t="s">
        <v>32</v>
      </c>
      <c r="F4" s="168" t="s">
        <v>33</v>
      </c>
      <c r="G4" s="168" t="s">
        <v>34</v>
      </c>
      <c r="H4" s="169" t="s">
        <v>35</v>
      </c>
      <c r="I4" s="170" t="s">
        <v>36</v>
      </c>
      <c r="J4" s="170" t="s">
        <v>25</v>
      </c>
      <c r="K4" s="171" t="s">
        <v>37</v>
      </c>
      <c r="L4" s="172" t="s">
        <v>38</v>
      </c>
      <c r="M4" s="26"/>
      <c r="N4" s="27" t="s">
        <v>39</v>
      </c>
      <c r="O4" s="27" t="s">
        <v>39</v>
      </c>
      <c r="P4" s="27" t="s">
        <v>40</v>
      </c>
      <c r="Q4" s="28"/>
      <c r="R4" s="29">
        <v>1</v>
      </c>
      <c r="S4" s="30" t="s">
        <v>181</v>
      </c>
      <c r="T4" s="17">
        <f t="shared" ref="T4:T16" si="0">SUMIF(B:B,$S4,H:H)</f>
        <v>0</v>
      </c>
      <c r="U4" s="17">
        <f t="shared" ref="U4:U16" si="1">SUMIF(B:B,$S4,I:I)</f>
        <v>0</v>
      </c>
      <c r="V4" s="17">
        <f t="shared" ref="V4:V16" si="2">SUMIF(B:B,$S4,J:J)</f>
        <v>0</v>
      </c>
      <c r="X4" s="23" t="s">
        <v>181</v>
      </c>
    </row>
    <row r="5" spans="1:24" ht="32.25" customHeight="1" x14ac:dyDescent="0.15">
      <c r="A5" s="33">
        <v>1</v>
      </c>
      <c r="B5" s="188" t="s">
        <v>2</v>
      </c>
      <c r="C5" s="189">
        <v>1</v>
      </c>
      <c r="D5" s="190">
        <v>8</v>
      </c>
      <c r="E5" s="190">
        <v>2</v>
      </c>
      <c r="F5" s="191" t="s">
        <v>160</v>
      </c>
      <c r="G5" s="192" t="s">
        <v>161</v>
      </c>
      <c r="H5" s="193">
        <v>3000</v>
      </c>
      <c r="I5" s="194" t="e">
        <f t="shared" ref="I5:I44" si="3">IF(COUNTIF(対象経費,B5),H5,"")</f>
        <v>#REF!</v>
      </c>
      <c r="J5" s="195" t="e">
        <f t="shared" ref="J5:J44" si="4">IF(COUNTIF(対象外経費,B5),H5,"")</f>
        <v>#REF!</v>
      </c>
      <c r="K5" s="34"/>
      <c r="L5" s="35"/>
      <c r="M5" s="26"/>
      <c r="N5" s="27" t="s">
        <v>40</v>
      </c>
      <c r="O5" s="31" t="s">
        <v>41</v>
      </c>
      <c r="P5" s="31" t="s">
        <v>42</v>
      </c>
      <c r="Q5" s="28"/>
      <c r="R5" s="29">
        <v>3</v>
      </c>
      <c r="S5" s="22" t="s">
        <v>2</v>
      </c>
      <c r="T5" s="16">
        <f t="shared" si="0"/>
        <v>5000</v>
      </c>
      <c r="U5" s="21" t="e">
        <f t="shared" si="1"/>
        <v>#REF!</v>
      </c>
      <c r="V5" s="16" t="e">
        <f t="shared" si="2"/>
        <v>#REF!</v>
      </c>
      <c r="X5" s="23" t="s">
        <v>2</v>
      </c>
    </row>
    <row r="6" spans="1:24" ht="32.25" customHeight="1" x14ac:dyDescent="0.15">
      <c r="A6" s="33">
        <v>2</v>
      </c>
      <c r="B6" s="188" t="s">
        <v>179</v>
      </c>
      <c r="C6" s="189">
        <v>1</v>
      </c>
      <c r="D6" s="190">
        <v>8</v>
      </c>
      <c r="E6" s="190">
        <v>2</v>
      </c>
      <c r="F6" s="191" t="s">
        <v>165</v>
      </c>
      <c r="G6" s="192" t="s">
        <v>164</v>
      </c>
      <c r="H6" s="193">
        <v>6000</v>
      </c>
      <c r="I6" s="194" t="e">
        <f t="shared" ref="I6:I7" si="5">IF(COUNTIF(対象経費,B6),H6,"")</f>
        <v>#REF!</v>
      </c>
      <c r="J6" s="195" t="e">
        <f t="shared" si="4"/>
        <v>#REF!</v>
      </c>
      <c r="K6" s="34"/>
      <c r="L6" s="35"/>
      <c r="M6" s="26"/>
      <c r="N6" s="31" t="s">
        <v>41</v>
      </c>
      <c r="O6" s="31" t="s">
        <v>43</v>
      </c>
      <c r="P6" s="31" t="s">
        <v>44</v>
      </c>
      <c r="Q6" s="28"/>
      <c r="R6" s="29">
        <v>5</v>
      </c>
      <c r="S6" s="22" t="s">
        <v>182</v>
      </c>
      <c r="T6" s="16">
        <f t="shared" si="0"/>
        <v>0</v>
      </c>
      <c r="U6" s="21">
        <f t="shared" si="1"/>
        <v>0</v>
      </c>
      <c r="V6" s="16">
        <f t="shared" si="2"/>
        <v>0</v>
      </c>
      <c r="X6" s="23" t="s">
        <v>182</v>
      </c>
    </row>
    <row r="7" spans="1:24" ht="32.25" customHeight="1" x14ac:dyDescent="0.15">
      <c r="A7" s="33">
        <v>3</v>
      </c>
      <c r="B7" s="188" t="s">
        <v>184</v>
      </c>
      <c r="C7" s="189">
        <v>2</v>
      </c>
      <c r="D7" s="190">
        <v>8</v>
      </c>
      <c r="E7" s="190">
        <v>2</v>
      </c>
      <c r="F7" s="191" t="s">
        <v>162</v>
      </c>
      <c r="G7" s="192" t="s">
        <v>163</v>
      </c>
      <c r="H7" s="193">
        <v>2000</v>
      </c>
      <c r="I7" s="194" t="e">
        <f t="shared" si="5"/>
        <v>#REF!</v>
      </c>
      <c r="J7" s="195" t="e">
        <f t="shared" si="4"/>
        <v>#REF!</v>
      </c>
      <c r="K7" s="34"/>
      <c r="L7" s="35"/>
      <c r="M7" s="26"/>
      <c r="N7" s="31" t="s">
        <v>42</v>
      </c>
      <c r="O7" s="31" t="s">
        <v>45</v>
      </c>
      <c r="P7" s="31" t="s">
        <v>46</v>
      </c>
      <c r="Q7" s="28"/>
      <c r="R7" s="29">
        <v>7</v>
      </c>
      <c r="S7" s="22" t="s">
        <v>183</v>
      </c>
      <c r="T7" s="16">
        <f t="shared" si="0"/>
        <v>0</v>
      </c>
      <c r="U7" s="21">
        <f t="shared" si="1"/>
        <v>0</v>
      </c>
      <c r="V7" s="16">
        <f t="shared" si="2"/>
        <v>0</v>
      </c>
      <c r="X7" s="23" t="s">
        <v>183</v>
      </c>
    </row>
    <row r="8" spans="1:24" ht="32.25" customHeight="1" x14ac:dyDescent="0.15">
      <c r="A8" s="33">
        <v>4</v>
      </c>
      <c r="B8" s="188" t="s">
        <v>2</v>
      </c>
      <c r="C8" s="189">
        <v>3</v>
      </c>
      <c r="D8" s="190">
        <v>8</v>
      </c>
      <c r="E8" s="190">
        <v>23</v>
      </c>
      <c r="F8" s="191" t="s">
        <v>167</v>
      </c>
      <c r="G8" s="192" t="s">
        <v>161</v>
      </c>
      <c r="H8" s="193">
        <v>2000</v>
      </c>
      <c r="I8" s="194" t="e">
        <f t="shared" si="3"/>
        <v>#REF!</v>
      </c>
      <c r="J8" s="195" t="e">
        <f t="shared" si="4"/>
        <v>#REF!</v>
      </c>
      <c r="K8" s="34"/>
      <c r="L8" s="35"/>
      <c r="M8" s="26"/>
      <c r="N8" s="31" t="s">
        <v>43</v>
      </c>
      <c r="O8" s="31" t="s">
        <v>47</v>
      </c>
      <c r="P8" s="27" t="s">
        <v>48</v>
      </c>
      <c r="Q8" s="28"/>
      <c r="R8" s="29">
        <v>10</v>
      </c>
      <c r="S8" s="32" t="s">
        <v>5</v>
      </c>
      <c r="T8" s="16">
        <f t="shared" si="0"/>
        <v>0</v>
      </c>
      <c r="U8" s="21">
        <f t="shared" si="1"/>
        <v>0</v>
      </c>
      <c r="V8" s="16">
        <f t="shared" si="2"/>
        <v>0</v>
      </c>
      <c r="X8" s="23" t="s">
        <v>5</v>
      </c>
    </row>
    <row r="9" spans="1:24" ht="32.25" customHeight="1" x14ac:dyDescent="0.15">
      <c r="A9" s="33">
        <v>5</v>
      </c>
      <c r="B9" s="188" t="s">
        <v>179</v>
      </c>
      <c r="C9" s="189">
        <v>3</v>
      </c>
      <c r="D9" s="190">
        <v>8</v>
      </c>
      <c r="E9" s="190">
        <v>23</v>
      </c>
      <c r="F9" s="191" t="s">
        <v>167</v>
      </c>
      <c r="G9" s="192" t="s">
        <v>164</v>
      </c>
      <c r="H9" s="193">
        <v>3000</v>
      </c>
      <c r="I9" s="194" t="e">
        <f t="shared" si="3"/>
        <v>#REF!</v>
      </c>
      <c r="J9" s="195" t="e">
        <f t="shared" si="4"/>
        <v>#REF!</v>
      </c>
      <c r="K9" s="34"/>
      <c r="L9" s="35"/>
      <c r="M9" s="26"/>
      <c r="N9" s="31" t="s">
        <v>44</v>
      </c>
      <c r="O9" s="31" t="s">
        <v>49</v>
      </c>
      <c r="P9" s="27" t="s">
        <v>5</v>
      </c>
      <c r="Q9" s="28"/>
      <c r="R9" s="29">
        <v>11</v>
      </c>
      <c r="S9" s="22" t="s">
        <v>0</v>
      </c>
      <c r="T9" s="16">
        <f t="shared" si="0"/>
        <v>0</v>
      </c>
      <c r="U9" s="21">
        <f t="shared" si="1"/>
        <v>0</v>
      </c>
      <c r="V9" s="16">
        <f t="shared" si="2"/>
        <v>0</v>
      </c>
      <c r="X9" s="23" t="s">
        <v>0</v>
      </c>
    </row>
    <row r="10" spans="1:24" ht="32.25" customHeight="1" x14ac:dyDescent="0.15">
      <c r="A10" s="33">
        <v>6</v>
      </c>
      <c r="B10" s="188" t="s">
        <v>184</v>
      </c>
      <c r="C10" s="189">
        <v>4</v>
      </c>
      <c r="D10" s="190">
        <v>8</v>
      </c>
      <c r="E10" s="190">
        <v>23</v>
      </c>
      <c r="F10" s="191" t="s">
        <v>168</v>
      </c>
      <c r="G10" s="192" t="s">
        <v>163</v>
      </c>
      <c r="H10" s="193">
        <v>2000</v>
      </c>
      <c r="I10" s="194" t="e">
        <f t="shared" si="3"/>
        <v>#REF!</v>
      </c>
      <c r="J10" s="195" t="e">
        <f t="shared" si="4"/>
        <v>#REF!</v>
      </c>
      <c r="K10" s="34"/>
      <c r="L10" s="35"/>
      <c r="M10" s="26"/>
      <c r="N10" s="31" t="s">
        <v>45</v>
      </c>
      <c r="O10" s="31" t="s">
        <v>50</v>
      </c>
      <c r="P10" s="31" t="s">
        <v>51</v>
      </c>
      <c r="Q10" s="36"/>
      <c r="R10" s="29">
        <v>14</v>
      </c>
      <c r="S10" s="22" t="s">
        <v>179</v>
      </c>
      <c r="T10" s="16">
        <f t="shared" si="0"/>
        <v>9000</v>
      </c>
      <c r="U10" s="21" t="e">
        <f t="shared" si="1"/>
        <v>#REF!</v>
      </c>
      <c r="V10" s="16" t="e">
        <f t="shared" si="2"/>
        <v>#REF!</v>
      </c>
      <c r="X10" s="23" t="s">
        <v>179</v>
      </c>
    </row>
    <row r="11" spans="1:24" ht="32.25" customHeight="1" x14ac:dyDescent="0.15">
      <c r="A11" s="33">
        <v>7</v>
      </c>
      <c r="B11" s="188"/>
      <c r="C11" s="189"/>
      <c r="D11" s="190"/>
      <c r="E11" s="190"/>
      <c r="F11" s="191"/>
      <c r="G11" s="192"/>
      <c r="H11" s="193"/>
      <c r="I11" s="194" t="e">
        <f t="shared" si="3"/>
        <v>#REF!</v>
      </c>
      <c r="J11" s="195" t="e">
        <f t="shared" si="4"/>
        <v>#REF!</v>
      </c>
      <c r="K11" s="34"/>
      <c r="L11" s="35"/>
      <c r="M11" s="26"/>
      <c r="N11" s="31" t="s">
        <v>46</v>
      </c>
      <c r="O11" s="31" t="s">
        <v>52</v>
      </c>
      <c r="P11" s="31" t="s">
        <v>53</v>
      </c>
      <c r="Q11" s="36"/>
      <c r="R11" s="29">
        <v>15</v>
      </c>
      <c r="S11" s="22" t="s">
        <v>180</v>
      </c>
      <c r="T11" s="16">
        <f t="shared" si="0"/>
        <v>4000</v>
      </c>
      <c r="U11" s="21" t="e">
        <f t="shared" si="1"/>
        <v>#REF!</v>
      </c>
      <c r="V11" s="16" t="e">
        <f t="shared" si="2"/>
        <v>#REF!</v>
      </c>
      <c r="X11" s="23" t="s">
        <v>184</v>
      </c>
    </row>
    <row r="12" spans="1:24" ht="32.25" customHeight="1" x14ac:dyDescent="0.15">
      <c r="A12" s="33">
        <v>8</v>
      </c>
      <c r="B12" s="188"/>
      <c r="C12" s="189"/>
      <c r="D12" s="190"/>
      <c r="E12" s="190"/>
      <c r="F12" s="191"/>
      <c r="G12" s="192"/>
      <c r="H12" s="193"/>
      <c r="I12" s="194" t="e">
        <f t="shared" si="3"/>
        <v>#REF!</v>
      </c>
      <c r="J12" s="195" t="e">
        <f t="shared" si="4"/>
        <v>#REF!</v>
      </c>
      <c r="K12" s="34"/>
      <c r="L12" s="35"/>
      <c r="M12" s="26"/>
      <c r="N12" s="27" t="s">
        <v>48</v>
      </c>
      <c r="O12" s="31" t="s">
        <v>54</v>
      </c>
      <c r="P12" s="31" t="s">
        <v>55</v>
      </c>
      <c r="Q12" s="36"/>
      <c r="R12" s="29">
        <v>16</v>
      </c>
      <c r="S12" s="22" t="s">
        <v>6</v>
      </c>
      <c r="T12" s="16">
        <f t="shared" si="0"/>
        <v>0</v>
      </c>
      <c r="U12" s="21">
        <f t="shared" si="1"/>
        <v>0</v>
      </c>
      <c r="V12" s="16">
        <f t="shared" si="2"/>
        <v>0</v>
      </c>
      <c r="X12" s="23" t="s">
        <v>6</v>
      </c>
    </row>
    <row r="13" spans="1:24" ht="32.25" customHeight="1" x14ac:dyDescent="0.15">
      <c r="A13" s="33">
        <v>9</v>
      </c>
      <c r="B13" s="188"/>
      <c r="C13" s="189"/>
      <c r="D13" s="190"/>
      <c r="E13" s="190"/>
      <c r="F13" s="191"/>
      <c r="G13" s="192"/>
      <c r="H13" s="193"/>
      <c r="I13" s="194" t="e">
        <f t="shared" ref="I13" si="6">IF(COUNTIF(対象経費,B13),H13,"")</f>
        <v>#REF!</v>
      </c>
      <c r="J13" s="195" t="e">
        <f t="shared" si="4"/>
        <v>#REF!</v>
      </c>
      <c r="K13" s="34"/>
      <c r="L13" s="35"/>
      <c r="M13" s="26"/>
      <c r="N13" s="27" t="s">
        <v>5</v>
      </c>
      <c r="O13" s="31"/>
      <c r="P13" s="31" t="s">
        <v>6</v>
      </c>
      <c r="Q13" s="36"/>
      <c r="R13" s="29">
        <v>17</v>
      </c>
      <c r="S13" s="22" t="s">
        <v>7</v>
      </c>
      <c r="T13" s="16">
        <f t="shared" si="0"/>
        <v>0</v>
      </c>
      <c r="U13" s="21">
        <f t="shared" si="1"/>
        <v>0</v>
      </c>
      <c r="V13" s="16">
        <f t="shared" si="2"/>
        <v>0</v>
      </c>
      <c r="X13" s="23" t="s">
        <v>7</v>
      </c>
    </row>
    <row r="14" spans="1:24" ht="32.25" customHeight="1" x14ac:dyDescent="0.15">
      <c r="A14" s="33">
        <v>10</v>
      </c>
      <c r="B14" s="188"/>
      <c r="C14" s="189"/>
      <c r="D14" s="190"/>
      <c r="E14" s="190"/>
      <c r="F14" s="191"/>
      <c r="G14" s="192"/>
      <c r="H14" s="193"/>
      <c r="I14" s="194" t="e">
        <f t="shared" si="3"/>
        <v>#REF!</v>
      </c>
      <c r="J14" s="195" t="e">
        <f t="shared" si="4"/>
        <v>#REF!</v>
      </c>
      <c r="K14" s="34"/>
      <c r="L14" s="35"/>
      <c r="M14" s="26"/>
      <c r="N14" s="31" t="s">
        <v>47</v>
      </c>
      <c r="O14" s="31"/>
      <c r="P14" s="31" t="s">
        <v>56</v>
      </c>
      <c r="Q14" s="36"/>
      <c r="R14" s="29">
        <v>19</v>
      </c>
      <c r="S14" s="22" t="s">
        <v>185</v>
      </c>
      <c r="T14" s="16">
        <f t="shared" si="0"/>
        <v>0</v>
      </c>
      <c r="U14" s="21">
        <f t="shared" si="1"/>
        <v>0</v>
      </c>
      <c r="V14" s="16">
        <f t="shared" si="2"/>
        <v>0</v>
      </c>
      <c r="X14" s="23" t="s">
        <v>185</v>
      </c>
    </row>
    <row r="15" spans="1:24" ht="32.25" customHeight="1" x14ac:dyDescent="0.15">
      <c r="A15" s="33">
        <v>11</v>
      </c>
      <c r="B15" s="188"/>
      <c r="C15" s="189"/>
      <c r="D15" s="190"/>
      <c r="E15" s="190"/>
      <c r="F15" s="191"/>
      <c r="G15" s="192"/>
      <c r="H15" s="193"/>
      <c r="I15" s="194" t="e">
        <f t="shared" si="3"/>
        <v>#REF!</v>
      </c>
      <c r="J15" s="195" t="e">
        <f t="shared" si="4"/>
        <v>#REF!</v>
      </c>
      <c r="K15" s="34"/>
      <c r="L15" s="35"/>
      <c r="M15" s="26"/>
      <c r="N15" s="31" t="s">
        <v>51</v>
      </c>
      <c r="O15" s="31"/>
      <c r="P15" s="31" t="s">
        <v>57</v>
      </c>
      <c r="Q15" s="36"/>
      <c r="R15" s="29">
        <v>21</v>
      </c>
      <c r="S15" s="22" t="s">
        <v>17</v>
      </c>
      <c r="T15" s="16">
        <f t="shared" si="0"/>
        <v>0</v>
      </c>
      <c r="U15" s="21">
        <f t="shared" si="1"/>
        <v>0</v>
      </c>
      <c r="V15" s="16">
        <f t="shared" si="2"/>
        <v>0</v>
      </c>
      <c r="X15" s="23" t="s">
        <v>186</v>
      </c>
    </row>
    <row r="16" spans="1:24" ht="32.25" customHeight="1" x14ac:dyDescent="0.15">
      <c r="A16" s="33">
        <v>12</v>
      </c>
      <c r="B16" s="188"/>
      <c r="C16" s="189"/>
      <c r="D16" s="190"/>
      <c r="E16" s="190"/>
      <c r="F16" s="191"/>
      <c r="G16" s="192"/>
      <c r="H16" s="193"/>
      <c r="I16" s="194" t="e">
        <f t="shared" si="3"/>
        <v>#REF!</v>
      </c>
      <c r="J16" s="195" t="e">
        <f t="shared" si="4"/>
        <v>#REF!</v>
      </c>
      <c r="K16" s="34"/>
      <c r="L16" s="35"/>
      <c r="M16" s="26"/>
      <c r="N16" s="31" t="s">
        <v>53</v>
      </c>
      <c r="O16" s="31"/>
      <c r="P16" s="31" t="s">
        <v>58</v>
      </c>
      <c r="Q16" s="36"/>
      <c r="R16" s="29">
        <v>23</v>
      </c>
      <c r="S16" s="22" t="s">
        <v>59</v>
      </c>
      <c r="T16" s="16">
        <f t="shared" si="0"/>
        <v>0</v>
      </c>
      <c r="U16" s="21">
        <f t="shared" si="1"/>
        <v>0</v>
      </c>
      <c r="V16" s="16">
        <f t="shared" si="2"/>
        <v>0</v>
      </c>
    </row>
    <row r="17" spans="1:22" ht="32.25" customHeight="1" thickBot="1" x14ac:dyDescent="0.2">
      <c r="A17" s="33">
        <v>13</v>
      </c>
      <c r="B17" s="188"/>
      <c r="C17" s="189"/>
      <c r="D17" s="190"/>
      <c r="E17" s="190"/>
      <c r="F17" s="191"/>
      <c r="G17" s="192"/>
      <c r="H17" s="193"/>
      <c r="I17" s="194" t="e">
        <f t="shared" si="3"/>
        <v>#REF!</v>
      </c>
      <c r="J17" s="195" t="e">
        <f t="shared" si="4"/>
        <v>#REF!</v>
      </c>
      <c r="K17" s="34"/>
      <c r="L17" s="35"/>
      <c r="M17" s="26"/>
      <c r="N17" s="31" t="s">
        <v>49</v>
      </c>
      <c r="P17" s="31" t="s">
        <v>59</v>
      </c>
      <c r="Q17" s="36"/>
      <c r="R17" s="38"/>
      <c r="S17" s="39" t="s">
        <v>60</v>
      </c>
      <c r="T17" s="18">
        <f>SUM(T4:T16)</f>
        <v>18000</v>
      </c>
      <c r="U17" s="18" t="e">
        <f>SUM(U4:U16)</f>
        <v>#REF!</v>
      </c>
      <c r="V17" s="18" t="e">
        <f>SUM(V4:V16)</f>
        <v>#REF!</v>
      </c>
    </row>
    <row r="18" spans="1:22" ht="32.25" customHeight="1" x14ac:dyDescent="0.15">
      <c r="A18" s="33">
        <v>14</v>
      </c>
      <c r="B18" s="188"/>
      <c r="C18" s="189"/>
      <c r="D18" s="190"/>
      <c r="E18" s="190"/>
      <c r="F18" s="191"/>
      <c r="G18" s="192"/>
      <c r="H18" s="193"/>
      <c r="I18" s="194" t="e">
        <f t="shared" si="3"/>
        <v>#REF!</v>
      </c>
      <c r="J18" s="195" t="e">
        <f t="shared" si="4"/>
        <v>#REF!</v>
      </c>
      <c r="K18" s="34"/>
      <c r="L18" s="35"/>
      <c r="M18" s="26"/>
      <c r="N18" s="31" t="s">
        <v>55</v>
      </c>
      <c r="P18" s="31"/>
      <c r="Q18" s="36"/>
      <c r="R18" s="37"/>
      <c r="S18" s="37"/>
      <c r="T18" s="37"/>
      <c r="U18" s="37"/>
      <c r="V18" s="37"/>
    </row>
    <row r="19" spans="1:22" ht="32.25" customHeight="1" x14ac:dyDescent="0.15">
      <c r="A19" s="33">
        <v>15</v>
      </c>
      <c r="B19" s="188"/>
      <c r="C19" s="189"/>
      <c r="D19" s="190"/>
      <c r="E19" s="190"/>
      <c r="F19" s="191"/>
      <c r="G19" s="192"/>
      <c r="H19" s="193"/>
      <c r="I19" s="194" t="e">
        <f t="shared" si="3"/>
        <v>#REF!</v>
      </c>
      <c r="J19" s="195" t="e">
        <f t="shared" si="4"/>
        <v>#REF!</v>
      </c>
      <c r="K19" s="34"/>
      <c r="L19" s="35"/>
      <c r="M19" s="26"/>
      <c r="N19" s="31" t="s">
        <v>6</v>
      </c>
      <c r="O19" s="31"/>
      <c r="P19" s="27"/>
      <c r="Q19" s="36"/>
      <c r="R19" s="37"/>
      <c r="S19" s="37"/>
      <c r="T19" s="37"/>
      <c r="U19" s="37"/>
      <c r="V19" s="37"/>
    </row>
    <row r="20" spans="1:22" ht="32.25" customHeight="1" x14ac:dyDescent="0.15">
      <c r="A20" s="33">
        <v>16</v>
      </c>
      <c r="B20" s="188"/>
      <c r="C20" s="189"/>
      <c r="D20" s="190"/>
      <c r="E20" s="190"/>
      <c r="F20" s="191"/>
      <c r="G20" s="192"/>
      <c r="H20" s="193"/>
      <c r="I20" s="194" t="e">
        <f t="shared" si="3"/>
        <v>#REF!</v>
      </c>
      <c r="J20" s="195" t="e">
        <f t="shared" si="4"/>
        <v>#REF!</v>
      </c>
      <c r="K20" s="34"/>
      <c r="L20" s="35"/>
      <c r="M20" s="26"/>
      <c r="N20" s="31" t="s">
        <v>50</v>
      </c>
      <c r="O20" s="31"/>
      <c r="P20" s="27"/>
      <c r="Q20" s="36"/>
      <c r="R20" s="37"/>
      <c r="S20" s="37"/>
      <c r="T20" s="37"/>
      <c r="U20" s="37"/>
      <c r="V20" s="37"/>
    </row>
    <row r="21" spans="1:22" ht="32.25" customHeight="1" x14ac:dyDescent="0.15">
      <c r="A21" s="33">
        <v>17</v>
      </c>
      <c r="B21" s="188"/>
      <c r="C21" s="189"/>
      <c r="D21" s="190"/>
      <c r="E21" s="190"/>
      <c r="F21" s="191"/>
      <c r="G21" s="192"/>
      <c r="H21" s="193"/>
      <c r="I21" s="194" t="e">
        <f t="shared" si="3"/>
        <v>#REF!</v>
      </c>
      <c r="J21" s="195" t="e">
        <f t="shared" si="4"/>
        <v>#REF!</v>
      </c>
      <c r="K21" s="34"/>
      <c r="L21" s="35"/>
      <c r="M21" s="26"/>
      <c r="N21" s="31" t="s">
        <v>56</v>
      </c>
      <c r="Q21" s="28"/>
      <c r="R21" s="37"/>
      <c r="S21" s="37"/>
      <c r="T21" s="37"/>
      <c r="U21" s="37"/>
      <c r="V21" s="37"/>
    </row>
    <row r="22" spans="1:22" ht="32.25" customHeight="1" x14ac:dyDescent="0.15">
      <c r="A22" s="33">
        <v>18</v>
      </c>
      <c r="B22" s="188"/>
      <c r="C22" s="189"/>
      <c r="D22" s="190"/>
      <c r="E22" s="190"/>
      <c r="F22" s="191"/>
      <c r="G22" s="192"/>
      <c r="H22" s="193"/>
      <c r="I22" s="194" t="e">
        <f t="shared" si="3"/>
        <v>#REF!</v>
      </c>
      <c r="J22" s="195" t="e">
        <f t="shared" si="4"/>
        <v>#REF!</v>
      </c>
      <c r="K22" s="34"/>
      <c r="L22" s="35"/>
      <c r="M22" s="26"/>
      <c r="N22" s="31" t="s">
        <v>52</v>
      </c>
      <c r="O22" s="31"/>
      <c r="Q22" s="28"/>
      <c r="R22" s="37"/>
      <c r="S22" s="37"/>
      <c r="T22" s="37"/>
      <c r="U22" s="37"/>
      <c r="V22" s="37"/>
    </row>
    <row r="23" spans="1:22" ht="32.25" customHeight="1" x14ac:dyDescent="0.15">
      <c r="A23" s="33">
        <v>19</v>
      </c>
      <c r="B23" s="188"/>
      <c r="C23" s="189"/>
      <c r="D23" s="190"/>
      <c r="E23" s="190"/>
      <c r="F23" s="191"/>
      <c r="G23" s="192"/>
      <c r="H23" s="193"/>
      <c r="I23" s="194" t="e">
        <f t="shared" si="3"/>
        <v>#REF!</v>
      </c>
      <c r="J23" s="195" t="e">
        <f t="shared" si="4"/>
        <v>#REF!</v>
      </c>
      <c r="K23" s="34"/>
      <c r="L23" s="35"/>
      <c r="M23" s="26"/>
      <c r="N23" s="31" t="s">
        <v>57</v>
      </c>
      <c r="O23" s="31"/>
      <c r="Q23" s="28"/>
      <c r="R23" s="37"/>
      <c r="S23" s="37"/>
      <c r="T23" s="37"/>
      <c r="U23" s="37"/>
      <c r="V23" s="37"/>
    </row>
    <row r="24" spans="1:22" ht="32.25" customHeight="1" x14ac:dyDescent="0.15">
      <c r="A24" s="33">
        <v>20</v>
      </c>
      <c r="B24" s="188"/>
      <c r="C24" s="189"/>
      <c r="D24" s="190"/>
      <c r="E24" s="190"/>
      <c r="F24" s="191"/>
      <c r="G24" s="192"/>
      <c r="H24" s="193"/>
      <c r="I24" s="194" t="e">
        <f t="shared" si="3"/>
        <v>#REF!</v>
      </c>
      <c r="J24" s="195" t="e">
        <f t="shared" si="4"/>
        <v>#REF!</v>
      </c>
      <c r="K24" s="34"/>
      <c r="L24" s="35"/>
      <c r="M24" s="26"/>
      <c r="N24" s="31" t="s">
        <v>54</v>
      </c>
      <c r="O24" s="31"/>
      <c r="Q24" s="28"/>
      <c r="R24" s="41"/>
      <c r="S24" s="37"/>
      <c r="T24" s="37"/>
      <c r="U24" s="37"/>
      <c r="V24" s="37"/>
    </row>
    <row r="25" spans="1:22" ht="32.25" customHeight="1" x14ac:dyDescent="0.15">
      <c r="A25" s="33">
        <v>21</v>
      </c>
      <c r="B25" s="188"/>
      <c r="C25" s="189"/>
      <c r="D25" s="190"/>
      <c r="E25" s="190"/>
      <c r="F25" s="191"/>
      <c r="G25" s="192"/>
      <c r="H25" s="193"/>
      <c r="I25" s="194" t="e">
        <f t="shared" si="3"/>
        <v>#REF!</v>
      </c>
      <c r="J25" s="195" t="e">
        <f t="shared" si="4"/>
        <v>#REF!</v>
      </c>
      <c r="K25" s="34"/>
      <c r="L25" s="35"/>
      <c r="M25" s="26"/>
      <c r="N25" s="31" t="s">
        <v>58</v>
      </c>
      <c r="O25" s="31"/>
      <c r="P25" s="31"/>
      <c r="Q25" s="37"/>
      <c r="R25" s="41"/>
      <c r="S25" s="37"/>
      <c r="T25" s="37"/>
      <c r="U25" s="37"/>
      <c r="V25" s="37"/>
    </row>
    <row r="26" spans="1:22" ht="32.25" customHeight="1" x14ac:dyDescent="0.15">
      <c r="A26" s="33">
        <v>22</v>
      </c>
      <c r="B26" s="188"/>
      <c r="C26" s="189"/>
      <c r="D26" s="190"/>
      <c r="E26" s="190"/>
      <c r="F26" s="206"/>
      <c r="G26" s="192"/>
      <c r="H26" s="193"/>
      <c r="I26" s="194" t="e">
        <f t="shared" si="3"/>
        <v>#REF!</v>
      </c>
      <c r="J26" s="195" t="e">
        <f t="shared" si="4"/>
        <v>#REF!</v>
      </c>
      <c r="K26" s="34"/>
      <c r="L26" s="35"/>
      <c r="M26" s="26"/>
      <c r="N26" s="31" t="s">
        <v>59</v>
      </c>
      <c r="O26" s="31"/>
      <c r="Q26" s="37"/>
      <c r="R26" s="37"/>
      <c r="S26" s="37"/>
      <c r="T26" s="37"/>
      <c r="U26" s="37"/>
      <c r="V26" s="37"/>
    </row>
    <row r="27" spans="1:22" ht="32.25" customHeight="1" x14ac:dyDescent="0.15">
      <c r="A27" s="33">
        <v>23</v>
      </c>
      <c r="B27" s="188"/>
      <c r="C27" s="189"/>
      <c r="D27" s="190"/>
      <c r="E27" s="190"/>
      <c r="F27" s="191"/>
      <c r="G27" s="192"/>
      <c r="H27" s="193"/>
      <c r="I27" s="194" t="e">
        <f t="shared" si="3"/>
        <v>#REF!</v>
      </c>
      <c r="J27" s="195" t="e">
        <f t="shared" si="4"/>
        <v>#REF!</v>
      </c>
      <c r="K27" s="34"/>
      <c r="L27" s="35"/>
      <c r="M27" s="26"/>
      <c r="N27" s="31"/>
      <c r="O27" s="31"/>
      <c r="P27" s="31"/>
      <c r="Q27" s="37"/>
      <c r="R27" s="37"/>
      <c r="S27" s="37"/>
      <c r="T27" s="37"/>
      <c r="U27" s="37"/>
      <c r="V27" s="37"/>
    </row>
    <row r="28" spans="1:22" ht="32.25" customHeight="1" x14ac:dyDescent="0.15">
      <c r="A28" s="33">
        <v>24</v>
      </c>
      <c r="B28" s="188"/>
      <c r="C28" s="189"/>
      <c r="D28" s="190"/>
      <c r="E28" s="190"/>
      <c r="F28" s="191"/>
      <c r="G28" s="191"/>
      <c r="H28" s="193"/>
      <c r="I28" s="194" t="e">
        <f t="shared" si="3"/>
        <v>#REF!</v>
      </c>
      <c r="J28" s="195" t="e">
        <f t="shared" si="4"/>
        <v>#REF!</v>
      </c>
      <c r="K28" s="40"/>
      <c r="L28" s="35"/>
      <c r="M28" s="26"/>
      <c r="N28" s="31"/>
      <c r="O28" s="31"/>
      <c r="P28" s="31"/>
      <c r="Q28" s="37"/>
      <c r="R28" s="37"/>
      <c r="S28" s="37"/>
      <c r="T28" s="37"/>
      <c r="U28" s="37"/>
      <c r="V28" s="37"/>
    </row>
    <row r="29" spans="1:22" ht="32.25" customHeight="1" x14ac:dyDescent="0.15">
      <c r="A29" s="33">
        <v>25</v>
      </c>
      <c r="B29" s="188"/>
      <c r="C29" s="189"/>
      <c r="D29" s="190"/>
      <c r="E29" s="190"/>
      <c r="F29" s="191"/>
      <c r="G29" s="191"/>
      <c r="H29" s="193"/>
      <c r="I29" s="194" t="e">
        <f t="shared" si="3"/>
        <v>#REF!</v>
      </c>
      <c r="J29" s="195" t="e">
        <f t="shared" si="4"/>
        <v>#REF!</v>
      </c>
      <c r="K29" s="40"/>
      <c r="L29" s="35"/>
      <c r="M29" s="26"/>
      <c r="N29" s="31"/>
      <c r="O29" s="31"/>
      <c r="P29" s="31"/>
      <c r="Q29" s="37"/>
      <c r="R29" s="37"/>
      <c r="S29" s="37"/>
      <c r="T29" s="37"/>
      <c r="U29" s="37"/>
      <c r="V29" s="37"/>
    </row>
    <row r="30" spans="1:22" ht="32.25" customHeight="1" x14ac:dyDescent="0.15">
      <c r="A30" s="33">
        <v>26</v>
      </c>
      <c r="B30" s="188"/>
      <c r="C30" s="189"/>
      <c r="D30" s="190"/>
      <c r="E30" s="190"/>
      <c r="F30" s="191"/>
      <c r="G30" s="191"/>
      <c r="H30" s="193"/>
      <c r="I30" s="194" t="e">
        <f t="shared" si="3"/>
        <v>#REF!</v>
      </c>
      <c r="J30" s="195" t="e">
        <f t="shared" si="4"/>
        <v>#REF!</v>
      </c>
      <c r="K30" s="40"/>
      <c r="L30" s="35"/>
      <c r="M30" s="26"/>
      <c r="N30" s="31"/>
      <c r="O30" s="31"/>
      <c r="P30" s="31"/>
      <c r="Q30" s="37"/>
      <c r="R30" s="37"/>
      <c r="S30" s="37"/>
      <c r="T30" s="37"/>
      <c r="U30" s="37"/>
      <c r="V30" s="37"/>
    </row>
    <row r="31" spans="1:22" ht="32.25" customHeight="1" x14ac:dyDescent="0.15">
      <c r="A31" s="33">
        <v>27</v>
      </c>
      <c r="B31" s="188"/>
      <c r="C31" s="189"/>
      <c r="D31" s="190"/>
      <c r="E31" s="190"/>
      <c r="F31" s="191"/>
      <c r="G31" s="191"/>
      <c r="H31" s="193"/>
      <c r="I31" s="194" t="e">
        <f t="shared" si="3"/>
        <v>#REF!</v>
      </c>
      <c r="J31" s="195" t="e">
        <f t="shared" si="4"/>
        <v>#REF!</v>
      </c>
      <c r="K31" s="40"/>
      <c r="L31" s="35"/>
      <c r="M31" s="26"/>
      <c r="N31" s="31"/>
      <c r="O31" s="31"/>
      <c r="P31" s="31"/>
      <c r="Q31" s="37"/>
      <c r="R31" s="37"/>
      <c r="S31" s="37"/>
      <c r="T31" s="37"/>
      <c r="U31" s="37"/>
      <c r="V31" s="37"/>
    </row>
    <row r="32" spans="1:22" ht="32.25" customHeight="1" x14ac:dyDescent="0.15">
      <c r="A32" s="33">
        <v>28</v>
      </c>
      <c r="B32" s="188"/>
      <c r="C32" s="189"/>
      <c r="D32" s="190"/>
      <c r="E32" s="190"/>
      <c r="F32" s="191"/>
      <c r="G32" s="191"/>
      <c r="H32" s="193"/>
      <c r="I32" s="194" t="e">
        <f t="shared" si="3"/>
        <v>#REF!</v>
      </c>
      <c r="J32" s="195" t="e">
        <f t="shared" si="4"/>
        <v>#REF!</v>
      </c>
      <c r="K32" s="40"/>
      <c r="L32" s="35"/>
      <c r="M32" s="26"/>
      <c r="N32" s="36"/>
      <c r="O32" s="36"/>
      <c r="P32" s="36"/>
      <c r="Q32" s="37"/>
      <c r="R32" s="37"/>
      <c r="S32" s="37"/>
      <c r="T32" s="37"/>
      <c r="U32" s="37"/>
      <c r="V32" s="37"/>
    </row>
    <row r="33" spans="1:22" ht="32.25" customHeight="1" x14ac:dyDescent="0.15">
      <c r="A33" s="33">
        <v>29</v>
      </c>
      <c r="B33" s="188"/>
      <c r="C33" s="189"/>
      <c r="D33" s="190"/>
      <c r="E33" s="190"/>
      <c r="F33" s="191"/>
      <c r="G33" s="192"/>
      <c r="H33" s="193"/>
      <c r="I33" s="194" t="e">
        <f t="shared" si="3"/>
        <v>#REF!</v>
      </c>
      <c r="J33" s="195" t="e">
        <f t="shared" si="4"/>
        <v>#REF!</v>
      </c>
      <c r="K33" s="34"/>
      <c r="L33" s="35"/>
      <c r="M33" s="26"/>
      <c r="N33" s="36"/>
      <c r="O33" s="36"/>
      <c r="P33" s="36"/>
      <c r="Q33" s="37"/>
      <c r="R33" s="37"/>
      <c r="S33" s="37"/>
      <c r="T33" s="37"/>
      <c r="U33" s="37"/>
      <c r="V33" s="37"/>
    </row>
    <row r="34" spans="1:22" ht="32.25" customHeight="1" x14ac:dyDescent="0.15">
      <c r="A34" s="33">
        <v>30</v>
      </c>
      <c r="B34" s="188"/>
      <c r="C34" s="189"/>
      <c r="D34" s="190"/>
      <c r="E34" s="190"/>
      <c r="F34" s="191"/>
      <c r="G34" s="192"/>
      <c r="H34" s="193"/>
      <c r="I34" s="194" t="e">
        <f t="shared" si="3"/>
        <v>#REF!</v>
      </c>
      <c r="J34" s="195" t="e">
        <f t="shared" si="4"/>
        <v>#REF!</v>
      </c>
      <c r="K34" s="34"/>
      <c r="L34" s="35"/>
      <c r="M34" s="26"/>
      <c r="N34" s="36"/>
      <c r="O34" s="36"/>
      <c r="P34" s="36"/>
      <c r="Q34" s="37"/>
    </row>
    <row r="35" spans="1:22" ht="32.25" customHeight="1" x14ac:dyDescent="0.15">
      <c r="A35" s="33">
        <v>31</v>
      </c>
      <c r="B35" s="188"/>
      <c r="C35" s="189"/>
      <c r="D35" s="190"/>
      <c r="E35" s="190"/>
      <c r="F35" s="191"/>
      <c r="G35" s="192"/>
      <c r="H35" s="193"/>
      <c r="I35" s="194" t="e">
        <f t="shared" si="3"/>
        <v>#REF!</v>
      </c>
      <c r="J35" s="195" t="e">
        <f t="shared" si="4"/>
        <v>#REF!</v>
      </c>
      <c r="K35" s="34"/>
      <c r="L35" s="35"/>
      <c r="M35" s="26"/>
      <c r="N35" s="36"/>
      <c r="O35" s="36"/>
      <c r="P35" s="36"/>
      <c r="Q35" s="37"/>
    </row>
    <row r="36" spans="1:22" ht="32.25" customHeight="1" x14ac:dyDescent="0.15">
      <c r="A36" s="33">
        <v>32</v>
      </c>
      <c r="B36" s="188"/>
      <c r="C36" s="189"/>
      <c r="D36" s="190"/>
      <c r="E36" s="190"/>
      <c r="F36" s="191"/>
      <c r="G36" s="192"/>
      <c r="H36" s="193"/>
      <c r="I36" s="194" t="e">
        <f t="shared" si="3"/>
        <v>#REF!</v>
      </c>
      <c r="J36" s="195" t="e">
        <f t="shared" si="4"/>
        <v>#REF!</v>
      </c>
      <c r="K36" s="34"/>
      <c r="L36" s="35"/>
      <c r="M36" s="26"/>
      <c r="N36" s="28"/>
      <c r="O36" s="28"/>
      <c r="P36" s="28"/>
      <c r="Q36" s="37"/>
    </row>
    <row r="37" spans="1:22" ht="32.25" customHeight="1" x14ac:dyDescent="0.15">
      <c r="A37" s="33">
        <v>33</v>
      </c>
      <c r="B37" s="188"/>
      <c r="C37" s="189"/>
      <c r="D37" s="190"/>
      <c r="E37" s="190"/>
      <c r="F37" s="191"/>
      <c r="G37" s="192"/>
      <c r="H37" s="193"/>
      <c r="I37" s="194" t="e">
        <f t="shared" si="3"/>
        <v>#REF!</v>
      </c>
      <c r="J37" s="195" t="e">
        <f t="shared" si="4"/>
        <v>#REF!</v>
      </c>
      <c r="K37" s="34"/>
      <c r="L37" s="35"/>
      <c r="M37" s="26"/>
      <c r="N37" s="28"/>
      <c r="O37" s="28"/>
      <c r="P37" s="28"/>
      <c r="Q37" s="37"/>
    </row>
    <row r="38" spans="1:22" ht="32.25" customHeight="1" x14ac:dyDescent="0.15">
      <c r="A38" s="33">
        <v>34</v>
      </c>
      <c r="B38" s="188"/>
      <c r="C38" s="189"/>
      <c r="D38" s="190"/>
      <c r="E38" s="190"/>
      <c r="F38" s="191"/>
      <c r="G38" s="191"/>
      <c r="H38" s="193"/>
      <c r="I38" s="194" t="e">
        <f t="shared" si="3"/>
        <v>#REF!</v>
      </c>
      <c r="J38" s="195" t="e">
        <f t="shared" si="4"/>
        <v>#REF!</v>
      </c>
      <c r="K38" s="40"/>
      <c r="L38" s="35"/>
      <c r="M38" s="26"/>
      <c r="N38" s="37"/>
      <c r="O38" s="37"/>
      <c r="P38" s="37"/>
      <c r="Q38" s="37"/>
    </row>
    <row r="39" spans="1:22" ht="32.25" customHeight="1" x14ac:dyDescent="0.15">
      <c r="A39" s="33">
        <v>35</v>
      </c>
      <c r="B39" s="188"/>
      <c r="C39" s="189"/>
      <c r="D39" s="190"/>
      <c r="E39" s="190"/>
      <c r="F39" s="191"/>
      <c r="G39" s="191"/>
      <c r="H39" s="193"/>
      <c r="I39" s="194" t="e">
        <f t="shared" si="3"/>
        <v>#REF!</v>
      </c>
      <c r="J39" s="195" t="e">
        <f t="shared" si="4"/>
        <v>#REF!</v>
      </c>
      <c r="K39" s="40"/>
      <c r="L39" s="35"/>
      <c r="M39" s="26"/>
      <c r="N39" s="37"/>
      <c r="O39" s="37"/>
      <c r="P39" s="37"/>
      <c r="Q39" s="37"/>
    </row>
    <row r="40" spans="1:22" ht="32.25" customHeight="1" x14ac:dyDescent="0.15">
      <c r="A40" s="33">
        <v>36</v>
      </c>
      <c r="B40" s="188"/>
      <c r="C40" s="189"/>
      <c r="D40" s="190"/>
      <c r="E40" s="190"/>
      <c r="F40" s="191"/>
      <c r="G40" s="191"/>
      <c r="H40" s="193"/>
      <c r="I40" s="194" t="e">
        <f t="shared" si="3"/>
        <v>#REF!</v>
      </c>
      <c r="J40" s="195" t="e">
        <f t="shared" si="4"/>
        <v>#REF!</v>
      </c>
      <c r="K40" s="40"/>
      <c r="L40" s="35"/>
      <c r="M40" s="26"/>
      <c r="N40" s="37"/>
      <c r="O40" s="37"/>
      <c r="P40" s="37"/>
      <c r="Q40" s="37"/>
    </row>
    <row r="41" spans="1:22" ht="32.25" customHeight="1" x14ac:dyDescent="0.15">
      <c r="A41" s="33">
        <v>37</v>
      </c>
      <c r="B41" s="188"/>
      <c r="C41" s="189"/>
      <c r="D41" s="190"/>
      <c r="E41" s="190"/>
      <c r="F41" s="191"/>
      <c r="G41" s="191"/>
      <c r="H41" s="193"/>
      <c r="I41" s="194" t="e">
        <f t="shared" si="3"/>
        <v>#REF!</v>
      </c>
      <c r="J41" s="195" t="e">
        <f t="shared" si="4"/>
        <v>#REF!</v>
      </c>
      <c r="K41" s="40"/>
      <c r="L41" s="35"/>
      <c r="M41" s="26"/>
      <c r="N41" s="37"/>
      <c r="O41" s="37"/>
      <c r="P41" s="37"/>
      <c r="Q41" s="37"/>
    </row>
    <row r="42" spans="1:22" ht="32.25" customHeight="1" x14ac:dyDescent="0.15">
      <c r="A42" s="33">
        <v>38</v>
      </c>
      <c r="B42" s="188"/>
      <c r="C42" s="189"/>
      <c r="D42" s="190"/>
      <c r="E42" s="190"/>
      <c r="F42" s="191"/>
      <c r="G42" s="191"/>
      <c r="H42" s="193"/>
      <c r="I42" s="194" t="e">
        <f t="shared" si="3"/>
        <v>#REF!</v>
      </c>
      <c r="J42" s="195" t="e">
        <f t="shared" si="4"/>
        <v>#REF!</v>
      </c>
      <c r="K42" s="40"/>
      <c r="L42" s="35"/>
      <c r="M42" s="26"/>
      <c r="N42" s="37"/>
      <c r="O42" s="37"/>
      <c r="P42" s="37"/>
      <c r="Q42" s="37"/>
    </row>
    <row r="43" spans="1:22" ht="32.25" customHeight="1" x14ac:dyDescent="0.15">
      <c r="A43" s="33">
        <v>39</v>
      </c>
      <c r="B43" s="188"/>
      <c r="C43" s="189"/>
      <c r="D43" s="190"/>
      <c r="E43" s="190"/>
      <c r="F43" s="191"/>
      <c r="G43" s="192"/>
      <c r="H43" s="193"/>
      <c r="I43" s="194" t="e">
        <f t="shared" si="3"/>
        <v>#REF!</v>
      </c>
      <c r="J43" s="195" t="e">
        <f t="shared" si="4"/>
        <v>#REF!</v>
      </c>
      <c r="K43" s="34"/>
      <c r="L43" s="35"/>
      <c r="M43" s="26"/>
      <c r="N43" s="37"/>
      <c r="O43" s="37"/>
      <c r="P43" s="37"/>
      <c r="Q43" s="37"/>
    </row>
    <row r="44" spans="1:22" ht="32.25" customHeight="1" thickBot="1" x14ac:dyDescent="0.2">
      <c r="A44" s="33">
        <v>40</v>
      </c>
      <c r="B44" s="188"/>
      <c r="C44" s="189"/>
      <c r="D44" s="190"/>
      <c r="E44" s="190"/>
      <c r="F44" s="191"/>
      <c r="G44" s="192"/>
      <c r="H44" s="193"/>
      <c r="I44" s="194" t="e">
        <f t="shared" si="3"/>
        <v>#REF!</v>
      </c>
      <c r="J44" s="195" t="e">
        <f t="shared" si="4"/>
        <v>#REF!</v>
      </c>
      <c r="K44" s="34"/>
      <c r="L44" s="35"/>
    </row>
    <row r="45" spans="1:22" ht="32.25" customHeight="1" thickBot="1" x14ac:dyDescent="0.2">
      <c r="B45" s="175"/>
      <c r="C45" s="176"/>
      <c r="D45" s="175"/>
      <c r="E45" s="175"/>
      <c r="F45" s="177"/>
      <c r="G45" s="178" t="s">
        <v>61</v>
      </c>
      <c r="H45" s="179">
        <f>SUM(H5:H44)</f>
        <v>18000</v>
      </c>
      <c r="I45" s="180" t="e">
        <f>SUM(I5:I44)</f>
        <v>#REF!</v>
      </c>
      <c r="J45" s="181" t="e">
        <f>SUM(J5:J44)</f>
        <v>#REF!</v>
      </c>
      <c r="K45" s="182" t="s">
        <v>62</v>
      </c>
      <c r="L45" s="183">
        <f>SUM(L5:L44)</f>
        <v>0</v>
      </c>
    </row>
    <row r="46" spans="1:22" ht="34.5" customHeight="1" thickBot="1" x14ac:dyDescent="0.2">
      <c r="B46" s="42"/>
      <c r="C46" s="42"/>
      <c r="D46" s="42"/>
      <c r="E46" s="42"/>
      <c r="F46" s="42"/>
      <c r="G46" s="184"/>
      <c r="H46" s="185"/>
      <c r="I46" s="185"/>
      <c r="J46" s="185"/>
      <c r="K46" s="186" t="s">
        <v>63</v>
      </c>
      <c r="L46" s="187">
        <f>H45-L45</f>
        <v>18000</v>
      </c>
    </row>
    <row r="47" spans="1:22" ht="31.5" customHeight="1" x14ac:dyDescent="0.15">
      <c r="A47" s="42"/>
      <c r="B47" s="44"/>
      <c r="C47" s="26"/>
      <c r="D47" s="44"/>
      <c r="E47" s="44"/>
      <c r="F47" s="42"/>
      <c r="G47" s="43"/>
      <c r="H47" s="43"/>
      <c r="I47" s="45"/>
      <c r="J47" s="45"/>
      <c r="K47" s="26"/>
    </row>
    <row r="48" spans="1:22" ht="25.5" customHeight="1" x14ac:dyDescent="0.15">
      <c r="A48" s="42"/>
      <c r="B48" s="44"/>
      <c r="C48" s="26"/>
      <c r="D48" s="44"/>
      <c r="E48" s="44"/>
      <c r="F48" s="42"/>
      <c r="G48" s="43"/>
      <c r="H48" s="43"/>
      <c r="I48" s="45"/>
      <c r="J48" s="45"/>
      <c r="K48" s="26"/>
    </row>
    <row r="49" spans="1:11" x14ac:dyDescent="0.15">
      <c r="A49" s="42"/>
      <c r="B49" s="44"/>
      <c r="C49" s="26"/>
      <c r="D49" s="44"/>
      <c r="E49" s="44"/>
      <c r="F49" s="42"/>
      <c r="G49" s="43"/>
      <c r="H49" s="43"/>
      <c r="I49" s="45"/>
      <c r="J49" s="45"/>
      <c r="K49" s="26"/>
    </row>
    <row r="50" spans="1:11" x14ac:dyDescent="0.15">
      <c r="A50" s="42"/>
      <c r="B50" s="44"/>
      <c r="C50" s="26"/>
      <c r="D50" s="44"/>
      <c r="E50" s="44"/>
      <c r="F50" s="42"/>
      <c r="G50" s="43"/>
      <c r="H50" s="43"/>
      <c r="I50" s="45"/>
      <c r="J50" s="45"/>
      <c r="K50" s="26"/>
    </row>
    <row r="51" spans="1:11" x14ac:dyDescent="0.15">
      <c r="A51" s="42"/>
      <c r="B51" s="44"/>
      <c r="C51" s="26"/>
      <c r="D51" s="44"/>
      <c r="E51" s="44"/>
      <c r="F51" s="42"/>
      <c r="G51" s="43"/>
      <c r="H51" s="43"/>
      <c r="I51" s="45"/>
      <c r="J51" s="45"/>
      <c r="K51" s="26"/>
    </row>
    <row r="52" spans="1:11" x14ac:dyDescent="0.15">
      <c r="A52" s="42"/>
      <c r="B52" s="44"/>
      <c r="C52" s="26"/>
      <c r="D52" s="44"/>
      <c r="E52" s="44"/>
      <c r="F52" s="42"/>
      <c r="G52" s="43"/>
      <c r="H52" s="43"/>
      <c r="I52" s="45"/>
      <c r="J52" s="45"/>
      <c r="K52" s="26"/>
    </row>
    <row r="53" spans="1:11" x14ac:dyDescent="0.15">
      <c r="A53" s="42"/>
      <c r="B53" s="44"/>
      <c r="C53" s="26"/>
      <c r="D53" s="44"/>
      <c r="E53" s="44"/>
      <c r="F53" s="42"/>
      <c r="G53" s="43"/>
      <c r="H53" s="43"/>
      <c r="I53" s="45"/>
      <c r="J53" s="45"/>
      <c r="K53" s="26"/>
    </row>
    <row r="54" spans="1:11" x14ac:dyDescent="0.15">
      <c r="A54" s="42"/>
      <c r="B54" s="44"/>
      <c r="C54" s="26"/>
      <c r="D54" s="44"/>
      <c r="E54" s="44"/>
      <c r="F54" s="42"/>
      <c r="G54" s="43"/>
      <c r="H54" s="43"/>
      <c r="I54" s="45"/>
      <c r="J54" s="45"/>
      <c r="K54" s="26"/>
    </row>
    <row r="55" spans="1:11" x14ac:dyDescent="0.15">
      <c r="A55" s="42"/>
      <c r="B55" s="44"/>
      <c r="C55" s="26"/>
      <c r="D55" s="44"/>
      <c r="E55" s="44"/>
      <c r="F55" s="42"/>
      <c r="G55" s="43"/>
      <c r="H55" s="43"/>
      <c r="I55" s="45"/>
      <c r="J55" s="45"/>
      <c r="K55" s="26"/>
    </row>
    <row r="56" spans="1:11" x14ac:dyDescent="0.15">
      <c r="A56" s="42"/>
      <c r="B56" s="44"/>
      <c r="C56" s="26"/>
      <c r="D56" s="44"/>
      <c r="E56" s="44"/>
      <c r="F56" s="42"/>
      <c r="G56" s="43"/>
      <c r="H56" s="43"/>
      <c r="I56" s="45"/>
      <c r="J56" s="45"/>
      <c r="K56" s="26"/>
    </row>
  </sheetData>
  <mergeCells count="3">
    <mergeCell ref="G1:J1"/>
    <mergeCell ref="K3:L3"/>
    <mergeCell ref="R3:S3"/>
  </mergeCells>
  <phoneticPr fontId="1"/>
  <dataValidations count="1">
    <dataValidation type="list" allowBlank="1" showInputMessage="1" showErrorMessage="1" sqref="B5:B44">
      <formula1>$X$4:$X$13</formula1>
    </dataValidation>
  </dataValidations>
  <printOptions horizontalCentered="1"/>
  <pageMargins left="0.59055118110236227" right="0.59055118110236227" top="0.59055118110236227" bottom="0.59055118110236227" header="0.31496062992125984" footer="0.31496062992125984"/>
  <pageSetup paperSize="9" scale="57" orientation="portrait" horizontalDpi="0" verticalDpi="0" r:id="rId1"/>
  <colBreaks count="1" manualBreakCount="1">
    <brk id="10"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X56"/>
  <sheetViews>
    <sheetView zoomScale="80" zoomScaleNormal="80" zoomScaleSheetLayoutView="80" workbookViewId="0">
      <selection activeCell="B2" sqref="B2"/>
    </sheetView>
  </sheetViews>
  <sheetFormatPr defaultColWidth="8.875" defaultRowHeight="13.5" x14ac:dyDescent="0.15"/>
  <cols>
    <col min="1" max="1" width="3.875" style="23" customWidth="1"/>
    <col min="2" max="2" width="18.125" style="23" customWidth="1"/>
    <col min="3" max="3" width="9.125" style="23" customWidth="1"/>
    <col min="4" max="5" width="5.375" style="23" customWidth="1"/>
    <col min="6" max="6" width="31.5" style="23" customWidth="1"/>
    <col min="7" max="7" width="51.5" style="46" customWidth="1"/>
    <col min="8" max="10" width="12.125" style="46" customWidth="1"/>
    <col min="11" max="11" width="15" style="23" customWidth="1"/>
    <col min="12" max="12" width="14" style="23" customWidth="1"/>
    <col min="13" max="13" width="3.5" style="23" customWidth="1"/>
    <col min="14" max="16" width="14.625" style="23" hidden="1" customWidth="1"/>
    <col min="17" max="17" width="3.875" style="23" customWidth="1"/>
    <col min="18" max="18" width="12.125" style="23" customWidth="1"/>
    <col min="19" max="19" width="18.375" style="23" customWidth="1"/>
    <col min="20" max="22" width="8.875" style="23" customWidth="1"/>
    <col min="23" max="16384" width="8.875" style="23"/>
  </cols>
  <sheetData>
    <row r="1" spans="1:24" ht="17.45" customHeight="1" x14ac:dyDescent="0.15">
      <c r="B1" s="205"/>
      <c r="G1" s="267" t="s">
        <v>159</v>
      </c>
      <c r="H1" s="268"/>
      <c r="I1" s="268"/>
      <c r="J1" s="268"/>
      <c r="K1" s="163"/>
      <c r="L1" s="163"/>
    </row>
    <row r="2" spans="1:24" ht="44.25" customHeight="1" thickBot="1" x14ac:dyDescent="0.2">
      <c r="B2" s="217"/>
    </row>
    <row r="3" spans="1:24" ht="32.25" customHeight="1" thickBot="1" x14ac:dyDescent="0.25">
      <c r="A3" s="15"/>
      <c r="B3" s="15" t="s">
        <v>21</v>
      </c>
      <c r="D3" s="15"/>
      <c r="E3" s="15"/>
      <c r="F3" s="164" t="s">
        <v>64</v>
      </c>
      <c r="G3" s="14"/>
      <c r="H3" s="19"/>
      <c r="I3" s="20"/>
      <c r="J3" s="23"/>
      <c r="K3" s="269" t="s">
        <v>22</v>
      </c>
      <c r="L3" s="269"/>
      <c r="M3" s="24"/>
      <c r="N3" s="24" t="s">
        <v>23</v>
      </c>
      <c r="O3" s="24" t="s">
        <v>24</v>
      </c>
      <c r="P3" s="24" t="s">
        <v>25</v>
      </c>
      <c r="Q3" s="24"/>
      <c r="R3" s="270" t="s">
        <v>26</v>
      </c>
      <c r="S3" s="271"/>
      <c r="T3" s="25" t="s">
        <v>27</v>
      </c>
      <c r="U3" s="25" t="s">
        <v>24</v>
      </c>
      <c r="V3" s="25" t="s">
        <v>28</v>
      </c>
    </row>
    <row r="4" spans="1:24" ht="32.25" customHeight="1" x14ac:dyDescent="0.15">
      <c r="B4" s="165" t="s">
        <v>29</v>
      </c>
      <c r="C4" s="166" t="s">
        <v>30</v>
      </c>
      <c r="D4" s="167" t="s">
        <v>31</v>
      </c>
      <c r="E4" s="167" t="s">
        <v>32</v>
      </c>
      <c r="F4" s="168" t="s">
        <v>33</v>
      </c>
      <c r="G4" s="168" t="s">
        <v>34</v>
      </c>
      <c r="H4" s="169" t="s">
        <v>35</v>
      </c>
      <c r="I4" s="170" t="s">
        <v>36</v>
      </c>
      <c r="J4" s="170" t="s">
        <v>25</v>
      </c>
      <c r="K4" s="171" t="s">
        <v>37</v>
      </c>
      <c r="L4" s="172" t="s">
        <v>38</v>
      </c>
      <c r="M4" s="26"/>
      <c r="N4" s="27" t="s">
        <v>39</v>
      </c>
      <c r="O4" s="27" t="s">
        <v>39</v>
      </c>
      <c r="P4" s="27" t="s">
        <v>40</v>
      </c>
      <c r="Q4" s="28"/>
      <c r="R4" s="29">
        <v>1</v>
      </c>
      <c r="S4" s="30" t="s">
        <v>181</v>
      </c>
      <c r="T4" s="17">
        <f t="shared" ref="T4:T16" si="0">SUMIF(B:B,$S4,H:H)</f>
        <v>0</v>
      </c>
      <c r="U4" s="17">
        <f t="shared" ref="U4:U16" si="1">SUMIF(B:B,$S4,I:I)</f>
        <v>0</v>
      </c>
      <c r="V4" s="17">
        <f t="shared" ref="V4:V16" si="2">SUMIF(B:B,$S4,J:J)</f>
        <v>0</v>
      </c>
      <c r="X4" s="23" t="s">
        <v>181</v>
      </c>
    </row>
    <row r="5" spans="1:24" ht="32.25" customHeight="1" x14ac:dyDescent="0.15">
      <c r="A5" s="33">
        <v>1</v>
      </c>
      <c r="B5" s="207"/>
      <c r="C5" s="208"/>
      <c r="D5" s="209"/>
      <c r="E5" s="209"/>
      <c r="F5" s="210"/>
      <c r="G5" s="173"/>
      <c r="H5" s="174"/>
      <c r="I5" s="211" t="e">
        <f t="shared" ref="I5:I44" si="3">IF(COUNTIF(対象経費,B5),H5,"")</f>
        <v>#REF!</v>
      </c>
      <c r="J5" s="212" t="e">
        <f t="shared" ref="J5:J44" si="4">IF(COUNTIF(対象外経費,B5),H5,"")</f>
        <v>#REF!</v>
      </c>
      <c r="K5" s="213"/>
      <c r="L5" s="214"/>
      <c r="M5" s="26"/>
      <c r="N5" s="27" t="s">
        <v>40</v>
      </c>
      <c r="O5" s="31" t="s">
        <v>41</v>
      </c>
      <c r="P5" s="31" t="s">
        <v>42</v>
      </c>
      <c r="Q5" s="28"/>
      <c r="R5" s="29">
        <v>3</v>
      </c>
      <c r="S5" s="22" t="s">
        <v>2</v>
      </c>
      <c r="T5" s="16">
        <f t="shared" si="0"/>
        <v>0</v>
      </c>
      <c r="U5" s="21">
        <f t="shared" si="1"/>
        <v>0</v>
      </c>
      <c r="V5" s="16">
        <f t="shared" si="2"/>
        <v>0</v>
      </c>
      <c r="X5" s="23" t="s">
        <v>2</v>
      </c>
    </row>
    <row r="6" spans="1:24" ht="32.25" customHeight="1" x14ac:dyDescent="0.15">
      <c r="A6" s="33">
        <v>2</v>
      </c>
      <c r="B6" s="207"/>
      <c r="C6" s="208"/>
      <c r="D6" s="209"/>
      <c r="E6" s="209"/>
      <c r="F6" s="210"/>
      <c r="G6" s="173"/>
      <c r="H6" s="174"/>
      <c r="I6" s="211" t="e">
        <f t="shared" si="3"/>
        <v>#REF!</v>
      </c>
      <c r="J6" s="212" t="e">
        <f t="shared" si="4"/>
        <v>#REF!</v>
      </c>
      <c r="K6" s="213"/>
      <c r="L6" s="214"/>
      <c r="M6" s="26"/>
      <c r="N6" s="31" t="s">
        <v>41</v>
      </c>
      <c r="O6" s="31" t="s">
        <v>43</v>
      </c>
      <c r="P6" s="31" t="s">
        <v>44</v>
      </c>
      <c r="Q6" s="28"/>
      <c r="R6" s="29">
        <v>5</v>
      </c>
      <c r="S6" s="22" t="s">
        <v>182</v>
      </c>
      <c r="T6" s="16">
        <f t="shared" si="0"/>
        <v>0</v>
      </c>
      <c r="U6" s="21">
        <f t="shared" si="1"/>
        <v>0</v>
      </c>
      <c r="V6" s="16">
        <f t="shared" si="2"/>
        <v>0</v>
      </c>
      <c r="X6" s="23" t="s">
        <v>182</v>
      </c>
    </row>
    <row r="7" spans="1:24" ht="32.25" customHeight="1" x14ac:dyDescent="0.15">
      <c r="A7" s="33">
        <v>3</v>
      </c>
      <c r="B7" s="207"/>
      <c r="C7" s="208"/>
      <c r="D7" s="209"/>
      <c r="E7" s="209"/>
      <c r="F7" s="210"/>
      <c r="G7" s="173"/>
      <c r="H7" s="174"/>
      <c r="I7" s="211" t="e">
        <f t="shared" si="3"/>
        <v>#REF!</v>
      </c>
      <c r="J7" s="212" t="e">
        <f t="shared" si="4"/>
        <v>#REF!</v>
      </c>
      <c r="K7" s="213"/>
      <c r="L7" s="214"/>
      <c r="M7" s="26"/>
      <c r="N7" s="31" t="s">
        <v>42</v>
      </c>
      <c r="O7" s="31" t="s">
        <v>45</v>
      </c>
      <c r="P7" s="31" t="s">
        <v>46</v>
      </c>
      <c r="Q7" s="28"/>
      <c r="R7" s="29">
        <v>7</v>
      </c>
      <c r="S7" s="22" t="s">
        <v>183</v>
      </c>
      <c r="T7" s="16">
        <f t="shared" si="0"/>
        <v>0</v>
      </c>
      <c r="U7" s="21">
        <f t="shared" si="1"/>
        <v>0</v>
      </c>
      <c r="V7" s="16">
        <f t="shared" si="2"/>
        <v>0</v>
      </c>
      <c r="X7" s="23" t="s">
        <v>183</v>
      </c>
    </row>
    <row r="8" spans="1:24" ht="32.25" customHeight="1" x14ac:dyDescent="0.15">
      <c r="A8" s="33">
        <v>4</v>
      </c>
      <c r="B8" s="207"/>
      <c r="C8" s="208"/>
      <c r="D8" s="209"/>
      <c r="E8" s="209"/>
      <c r="F8" s="210"/>
      <c r="G8" s="173"/>
      <c r="H8" s="174"/>
      <c r="I8" s="211" t="e">
        <f t="shared" si="3"/>
        <v>#REF!</v>
      </c>
      <c r="J8" s="212" t="e">
        <f t="shared" si="4"/>
        <v>#REF!</v>
      </c>
      <c r="K8" s="213"/>
      <c r="L8" s="214"/>
      <c r="M8" s="26"/>
      <c r="N8" s="31" t="s">
        <v>43</v>
      </c>
      <c r="O8" s="31" t="s">
        <v>47</v>
      </c>
      <c r="P8" s="27" t="s">
        <v>48</v>
      </c>
      <c r="Q8" s="28"/>
      <c r="R8" s="29">
        <v>10</v>
      </c>
      <c r="S8" s="32" t="s">
        <v>5</v>
      </c>
      <c r="T8" s="16">
        <f t="shared" si="0"/>
        <v>0</v>
      </c>
      <c r="U8" s="21">
        <f t="shared" si="1"/>
        <v>0</v>
      </c>
      <c r="V8" s="16">
        <f t="shared" si="2"/>
        <v>0</v>
      </c>
      <c r="X8" s="23" t="s">
        <v>5</v>
      </c>
    </row>
    <row r="9" spans="1:24" ht="32.25" customHeight="1" x14ac:dyDescent="0.15">
      <c r="A9" s="33">
        <v>5</v>
      </c>
      <c r="B9" s="207"/>
      <c r="C9" s="208"/>
      <c r="D9" s="209"/>
      <c r="E9" s="209"/>
      <c r="F9" s="210"/>
      <c r="G9" s="173"/>
      <c r="H9" s="174"/>
      <c r="I9" s="211" t="e">
        <f t="shared" si="3"/>
        <v>#REF!</v>
      </c>
      <c r="J9" s="212" t="e">
        <f t="shared" si="4"/>
        <v>#REF!</v>
      </c>
      <c r="K9" s="213"/>
      <c r="L9" s="214"/>
      <c r="M9" s="26"/>
      <c r="N9" s="31" t="s">
        <v>44</v>
      </c>
      <c r="O9" s="31" t="s">
        <v>49</v>
      </c>
      <c r="P9" s="27" t="s">
        <v>5</v>
      </c>
      <c r="Q9" s="28"/>
      <c r="R9" s="29">
        <v>11</v>
      </c>
      <c r="S9" s="22" t="s">
        <v>0</v>
      </c>
      <c r="T9" s="16">
        <f t="shared" si="0"/>
        <v>0</v>
      </c>
      <c r="U9" s="21">
        <f t="shared" si="1"/>
        <v>0</v>
      </c>
      <c r="V9" s="16">
        <f t="shared" si="2"/>
        <v>0</v>
      </c>
      <c r="X9" s="23" t="s">
        <v>0</v>
      </c>
    </row>
    <row r="10" spans="1:24" ht="32.25" customHeight="1" x14ac:dyDescent="0.15">
      <c r="A10" s="33">
        <v>6</v>
      </c>
      <c r="B10" s="207"/>
      <c r="C10" s="208"/>
      <c r="D10" s="209"/>
      <c r="E10" s="209"/>
      <c r="F10" s="210"/>
      <c r="G10" s="173"/>
      <c r="H10" s="174"/>
      <c r="I10" s="211" t="e">
        <f t="shared" si="3"/>
        <v>#REF!</v>
      </c>
      <c r="J10" s="212" t="e">
        <f t="shared" si="4"/>
        <v>#REF!</v>
      </c>
      <c r="K10" s="213"/>
      <c r="L10" s="214"/>
      <c r="M10" s="26"/>
      <c r="N10" s="31" t="s">
        <v>45</v>
      </c>
      <c r="O10" s="31" t="s">
        <v>50</v>
      </c>
      <c r="P10" s="31" t="s">
        <v>51</v>
      </c>
      <c r="Q10" s="36"/>
      <c r="R10" s="29">
        <v>14</v>
      </c>
      <c r="S10" s="22" t="s">
        <v>179</v>
      </c>
      <c r="T10" s="16">
        <f t="shared" si="0"/>
        <v>0</v>
      </c>
      <c r="U10" s="21">
        <f t="shared" si="1"/>
        <v>0</v>
      </c>
      <c r="V10" s="16">
        <f t="shared" si="2"/>
        <v>0</v>
      </c>
      <c r="X10" s="23" t="s">
        <v>179</v>
      </c>
    </row>
    <row r="11" spans="1:24" ht="32.25" customHeight="1" x14ac:dyDescent="0.15">
      <c r="A11" s="33">
        <v>7</v>
      </c>
      <c r="B11" s="207"/>
      <c r="C11" s="208"/>
      <c r="D11" s="209"/>
      <c r="E11" s="209"/>
      <c r="F11" s="210"/>
      <c r="G11" s="173"/>
      <c r="H11" s="174"/>
      <c r="I11" s="211" t="e">
        <f t="shared" si="3"/>
        <v>#REF!</v>
      </c>
      <c r="J11" s="212" t="e">
        <f t="shared" si="4"/>
        <v>#REF!</v>
      </c>
      <c r="K11" s="213"/>
      <c r="L11" s="214"/>
      <c r="M11" s="26"/>
      <c r="N11" s="31" t="s">
        <v>46</v>
      </c>
      <c r="O11" s="31" t="s">
        <v>52</v>
      </c>
      <c r="P11" s="31" t="s">
        <v>53</v>
      </c>
      <c r="Q11" s="36"/>
      <c r="R11" s="29">
        <v>15</v>
      </c>
      <c r="S11" s="22" t="s">
        <v>180</v>
      </c>
      <c r="T11" s="16">
        <f t="shared" si="0"/>
        <v>0</v>
      </c>
      <c r="U11" s="21">
        <f t="shared" si="1"/>
        <v>0</v>
      </c>
      <c r="V11" s="16">
        <f t="shared" si="2"/>
        <v>0</v>
      </c>
      <c r="X11" s="23" t="s">
        <v>184</v>
      </c>
    </row>
    <row r="12" spans="1:24" ht="32.25" customHeight="1" x14ac:dyDescent="0.15">
      <c r="A12" s="33">
        <v>8</v>
      </c>
      <c r="B12" s="207"/>
      <c r="C12" s="208"/>
      <c r="D12" s="209"/>
      <c r="E12" s="209"/>
      <c r="F12" s="210"/>
      <c r="G12" s="173"/>
      <c r="H12" s="174"/>
      <c r="I12" s="211" t="e">
        <f t="shared" si="3"/>
        <v>#REF!</v>
      </c>
      <c r="J12" s="212" t="e">
        <f t="shared" si="4"/>
        <v>#REF!</v>
      </c>
      <c r="K12" s="213"/>
      <c r="L12" s="214"/>
      <c r="M12" s="26"/>
      <c r="N12" s="27" t="s">
        <v>48</v>
      </c>
      <c r="O12" s="31" t="s">
        <v>54</v>
      </c>
      <c r="P12" s="31" t="s">
        <v>55</v>
      </c>
      <c r="Q12" s="36"/>
      <c r="R12" s="29">
        <v>16</v>
      </c>
      <c r="S12" s="22" t="s">
        <v>6</v>
      </c>
      <c r="T12" s="16">
        <f t="shared" si="0"/>
        <v>0</v>
      </c>
      <c r="U12" s="21">
        <f t="shared" si="1"/>
        <v>0</v>
      </c>
      <c r="V12" s="16">
        <f t="shared" si="2"/>
        <v>0</v>
      </c>
      <c r="X12" s="23" t="s">
        <v>6</v>
      </c>
    </row>
    <row r="13" spans="1:24" ht="32.25" customHeight="1" x14ac:dyDescent="0.15">
      <c r="A13" s="33">
        <v>9</v>
      </c>
      <c r="B13" s="207"/>
      <c r="C13" s="208"/>
      <c r="D13" s="209"/>
      <c r="E13" s="209"/>
      <c r="F13" s="210"/>
      <c r="G13" s="173"/>
      <c r="H13" s="174"/>
      <c r="I13" s="211" t="e">
        <f t="shared" si="3"/>
        <v>#REF!</v>
      </c>
      <c r="J13" s="212" t="e">
        <f t="shared" si="4"/>
        <v>#REF!</v>
      </c>
      <c r="K13" s="213"/>
      <c r="L13" s="214"/>
      <c r="M13" s="26"/>
      <c r="N13" s="27" t="s">
        <v>5</v>
      </c>
      <c r="O13" s="31"/>
      <c r="P13" s="31" t="s">
        <v>6</v>
      </c>
      <c r="Q13" s="36"/>
      <c r="R13" s="29">
        <v>17</v>
      </c>
      <c r="S13" s="22" t="s">
        <v>7</v>
      </c>
      <c r="T13" s="16">
        <f t="shared" si="0"/>
        <v>0</v>
      </c>
      <c r="U13" s="21">
        <f t="shared" si="1"/>
        <v>0</v>
      </c>
      <c r="V13" s="16">
        <f t="shared" si="2"/>
        <v>0</v>
      </c>
      <c r="X13" s="23" t="s">
        <v>7</v>
      </c>
    </row>
    <row r="14" spans="1:24" ht="32.25" customHeight="1" x14ac:dyDescent="0.15">
      <c r="A14" s="33">
        <v>10</v>
      </c>
      <c r="B14" s="207"/>
      <c r="C14" s="208"/>
      <c r="D14" s="209"/>
      <c r="E14" s="209"/>
      <c r="F14" s="210"/>
      <c r="G14" s="173"/>
      <c r="H14" s="174"/>
      <c r="I14" s="211" t="e">
        <f t="shared" si="3"/>
        <v>#REF!</v>
      </c>
      <c r="J14" s="212" t="e">
        <f t="shared" si="4"/>
        <v>#REF!</v>
      </c>
      <c r="K14" s="213"/>
      <c r="L14" s="214"/>
      <c r="M14" s="26"/>
      <c r="N14" s="31" t="s">
        <v>47</v>
      </c>
      <c r="O14" s="31"/>
      <c r="P14" s="31" t="s">
        <v>56</v>
      </c>
      <c r="Q14" s="36"/>
      <c r="R14" s="29">
        <v>19</v>
      </c>
      <c r="S14" s="22" t="s">
        <v>185</v>
      </c>
      <c r="T14" s="16">
        <f t="shared" si="0"/>
        <v>0</v>
      </c>
      <c r="U14" s="21">
        <f t="shared" si="1"/>
        <v>0</v>
      </c>
      <c r="V14" s="16">
        <f t="shared" si="2"/>
        <v>0</v>
      </c>
      <c r="X14" s="23" t="s">
        <v>185</v>
      </c>
    </row>
    <row r="15" spans="1:24" ht="32.25" customHeight="1" x14ac:dyDescent="0.15">
      <c r="A15" s="33">
        <v>11</v>
      </c>
      <c r="B15" s="207"/>
      <c r="C15" s="208"/>
      <c r="D15" s="209"/>
      <c r="E15" s="209"/>
      <c r="F15" s="210"/>
      <c r="G15" s="173"/>
      <c r="H15" s="174"/>
      <c r="I15" s="211" t="e">
        <f t="shared" si="3"/>
        <v>#REF!</v>
      </c>
      <c r="J15" s="212" t="e">
        <f t="shared" si="4"/>
        <v>#REF!</v>
      </c>
      <c r="K15" s="213"/>
      <c r="L15" s="214"/>
      <c r="M15" s="26"/>
      <c r="N15" s="31" t="s">
        <v>51</v>
      </c>
      <c r="O15" s="31"/>
      <c r="P15" s="31" t="s">
        <v>57</v>
      </c>
      <c r="Q15" s="36"/>
      <c r="R15" s="29">
        <v>21</v>
      </c>
      <c r="S15" s="22" t="s">
        <v>17</v>
      </c>
      <c r="T15" s="16">
        <f t="shared" si="0"/>
        <v>0</v>
      </c>
      <c r="U15" s="21">
        <f t="shared" si="1"/>
        <v>0</v>
      </c>
      <c r="V15" s="16">
        <f t="shared" si="2"/>
        <v>0</v>
      </c>
      <c r="X15" s="23" t="s">
        <v>186</v>
      </c>
    </row>
    <row r="16" spans="1:24" ht="32.25" customHeight="1" x14ac:dyDescent="0.15">
      <c r="A16" s="33">
        <v>12</v>
      </c>
      <c r="B16" s="207"/>
      <c r="C16" s="208"/>
      <c r="D16" s="209"/>
      <c r="E16" s="209"/>
      <c r="F16" s="210"/>
      <c r="G16" s="173"/>
      <c r="H16" s="174"/>
      <c r="I16" s="211" t="e">
        <f t="shared" si="3"/>
        <v>#REF!</v>
      </c>
      <c r="J16" s="212" t="e">
        <f t="shared" si="4"/>
        <v>#REF!</v>
      </c>
      <c r="K16" s="213"/>
      <c r="L16" s="214"/>
      <c r="M16" s="26"/>
      <c r="N16" s="31" t="s">
        <v>53</v>
      </c>
      <c r="O16" s="31"/>
      <c r="P16" s="31" t="s">
        <v>58</v>
      </c>
      <c r="Q16" s="36"/>
      <c r="R16" s="29">
        <v>23</v>
      </c>
      <c r="S16" s="22" t="s">
        <v>59</v>
      </c>
      <c r="T16" s="16">
        <f t="shared" si="0"/>
        <v>0</v>
      </c>
      <c r="U16" s="21">
        <f t="shared" si="1"/>
        <v>0</v>
      </c>
      <c r="V16" s="16">
        <f t="shared" si="2"/>
        <v>0</v>
      </c>
    </row>
    <row r="17" spans="1:22" ht="32.25" customHeight="1" thickBot="1" x14ac:dyDescent="0.2">
      <c r="A17" s="33">
        <v>13</v>
      </c>
      <c r="B17" s="207"/>
      <c r="C17" s="208"/>
      <c r="D17" s="209"/>
      <c r="E17" s="209"/>
      <c r="F17" s="210"/>
      <c r="G17" s="173"/>
      <c r="H17" s="174"/>
      <c r="I17" s="211" t="e">
        <f t="shared" si="3"/>
        <v>#REF!</v>
      </c>
      <c r="J17" s="212" t="e">
        <f t="shared" si="4"/>
        <v>#REF!</v>
      </c>
      <c r="K17" s="213"/>
      <c r="L17" s="214"/>
      <c r="M17" s="26"/>
      <c r="N17" s="31" t="s">
        <v>49</v>
      </c>
      <c r="P17" s="31" t="s">
        <v>59</v>
      </c>
      <c r="Q17" s="36"/>
      <c r="R17" s="38"/>
      <c r="S17" s="39" t="s">
        <v>60</v>
      </c>
      <c r="T17" s="18">
        <f>SUM(T4:T16)</f>
        <v>0</v>
      </c>
      <c r="U17" s="18">
        <f>SUM(U4:U16)</f>
        <v>0</v>
      </c>
      <c r="V17" s="18">
        <f>SUM(V4:V16)</f>
        <v>0</v>
      </c>
    </row>
    <row r="18" spans="1:22" ht="32.25" customHeight="1" x14ac:dyDescent="0.15">
      <c r="A18" s="33">
        <v>14</v>
      </c>
      <c r="B18" s="207"/>
      <c r="C18" s="208"/>
      <c r="D18" s="209"/>
      <c r="E18" s="209"/>
      <c r="F18" s="210"/>
      <c r="G18" s="173"/>
      <c r="H18" s="174"/>
      <c r="I18" s="211" t="e">
        <f t="shared" si="3"/>
        <v>#REF!</v>
      </c>
      <c r="J18" s="212" t="e">
        <f t="shared" si="4"/>
        <v>#REF!</v>
      </c>
      <c r="K18" s="213"/>
      <c r="L18" s="214"/>
      <c r="M18" s="26"/>
      <c r="N18" s="31" t="s">
        <v>55</v>
      </c>
      <c r="P18" s="31"/>
      <c r="Q18" s="36"/>
      <c r="R18" s="37"/>
      <c r="S18" s="37"/>
      <c r="T18" s="37"/>
      <c r="U18" s="37"/>
      <c r="V18" s="37"/>
    </row>
    <row r="19" spans="1:22" ht="32.25" customHeight="1" x14ac:dyDescent="0.15">
      <c r="A19" s="33">
        <v>15</v>
      </c>
      <c r="B19" s="207"/>
      <c r="C19" s="208"/>
      <c r="D19" s="209"/>
      <c r="E19" s="209"/>
      <c r="F19" s="210"/>
      <c r="G19" s="173"/>
      <c r="H19" s="174"/>
      <c r="I19" s="211" t="e">
        <f t="shared" si="3"/>
        <v>#REF!</v>
      </c>
      <c r="J19" s="212" t="e">
        <f t="shared" si="4"/>
        <v>#REF!</v>
      </c>
      <c r="K19" s="213"/>
      <c r="L19" s="214"/>
      <c r="M19" s="26"/>
      <c r="N19" s="31" t="s">
        <v>6</v>
      </c>
      <c r="O19" s="31"/>
      <c r="P19" s="27"/>
      <c r="Q19" s="36"/>
      <c r="R19" s="37"/>
      <c r="S19" s="37"/>
      <c r="T19" s="37"/>
      <c r="U19" s="37"/>
      <c r="V19" s="37"/>
    </row>
    <row r="20" spans="1:22" ht="32.25" customHeight="1" x14ac:dyDescent="0.15">
      <c r="A20" s="33">
        <v>16</v>
      </c>
      <c r="B20" s="207"/>
      <c r="C20" s="208"/>
      <c r="D20" s="209"/>
      <c r="E20" s="209"/>
      <c r="F20" s="210"/>
      <c r="G20" s="173"/>
      <c r="H20" s="174"/>
      <c r="I20" s="211" t="e">
        <f t="shared" si="3"/>
        <v>#REF!</v>
      </c>
      <c r="J20" s="212" t="e">
        <f t="shared" si="4"/>
        <v>#REF!</v>
      </c>
      <c r="K20" s="213"/>
      <c r="L20" s="214"/>
      <c r="M20" s="26"/>
      <c r="N20" s="31" t="s">
        <v>50</v>
      </c>
      <c r="O20" s="31"/>
      <c r="P20" s="27"/>
      <c r="Q20" s="36"/>
      <c r="R20" s="37"/>
      <c r="S20" s="37"/>
      <c r="T20" s="37"/>
      <c r="U20" s="37"/>
      <c r="V20" s="37"/>
    </row>
    <row r="21" spans="1:22" ht="32.25" customHeight="1" x14ac:dyDescent="0.15">
      <c r="A21" s="33">
        <v>17</v>
      </c>
      <c r="B21" s="207"/>
      <c r="C21" s="208"/>
      <c r="D21" s="209"/>
      <c r="E21" s="209"/>
      <c r="F21" s="210"/>
      <c r="G21" s="173"/>
      <c r="H21" s="174"/>
      <c r="I21" s="211" t="e">
        <f t="shared" si="3"/>
        <v>#REF!</v>
      </c>
      <c r="J21" s="212" t="e">
        <f t="shared" si="4"/>
        <v>#REF!</v>
      </c>
      <c r="K21" s="213"/>
      <c r="L21" s="214"/>
      <c r="M21" s="26"/>
      <c r="N21" s="31" t="s">
        <v>56</v>
      </c>
      <c r="Q21" s="28"/>
      <c r="R21" s="37"/>
      <c r="S21" s="37"/>
      <c r="T21" s="37"/>
      <c r="U21" s="37"/>
      <c r="V21" s="37"/>
    </row>
    <row r="22" spans="1:22" ht="32.25" customHeight="1" x14ac:dyDescent="0.15">
      <c r="A22" s="33">
        <v>18</v>
      </c>
      <c r="B22" s="207"/>
      <c r="C22" s="208"/>
      <c r="D22" s="209"/>
      <c r="E22" s="209"/>
      <c r="F22" s="210"/>
      <c r="G22" s="173"/>
      <c r="H22" s="174"/>
      <c r="I22" s="211" t="e">
        <f t="shared" si="3"/>
        <v>#REF!</v>
      </c>
      <c r="J22" s="212" t="e">
        <f t="shared" si="4"/>
        <v>#REF!</v>
      </c>
      <c r="K22" s="213"/>
      <c r="L22" s="214"/>
      <c r="M22" s="26"/>
      <c r="N22" s="31" t="s">
        <v>52</v>
      </c>
      <c r="O22" s="31"/>
      <c r="Q22" s="28"/>
      <c r="R22" s="37"/>
      <c r="S22" s="37"/>
      <c r="T22" s="37"/>
      <c r="U22" s="37"/>
      <c r="V22" s="37"/>
    </row>
    <row r="23" spans="1:22" ht="32.25" customHeight="1" x14ac:dyDescent="0.15">
      <c r="A23" s="33">
        <v>19</v>
      </c>
      <c r="B23" s="207"/>
      <c r="C23" s="208"/>
      <c r="D23" s="209"/>
      <c r="E23" s="209"/>
      <c r="F23" s="210"/>
      <c r="G23" s="173"/>
      <c r="H23" s="174"/>
      <c r="I23" s="211" t="e">
        <f t="shared" si="3"/>
        <v>#REF!</v>
      </c>
      <c r="J23" s="212" t="e">
        <f t="shared" si="4"/>
        <v>#REF!</v>
      </c>
      <c r="K23" s="213"/>
      <c r="L23" s="214"/>
      <c r="M23" s="26"/>
      <c r="N23" s="31" t="s">
        <v>57</v>
      </c>
      <c r="O23" s="31"/>
      <c r="Q23" s="28"/>
      <c r="R23" s="37"/>
      <c r="S23" s="37"/>
      <c r="T23" s="37"/>
      <c r="U23" s="37"/>
      <c r="V23" s="37"/>
    </row>
    <row r="24" spans="1:22" ht="32.25" customHeight="1" x14ac:dyDescent="0.15">
      <c r="A24" s="33">
        <v>20</v>
      </c>
      <c r="B24" s="207"/>
      <c r="C24" s="208"/>
      <c r="D24" s="209"/>
      <c r="E24" s="209"/>
      <c r="F24" s="210"/>
      <c r="G24" s="173"/>
      <c r="H24" s="174"/>
      <c r="I24" s="211" t="e">
        <f t="shared" si="3"/>
        <v>#REF!</v>
      </c>
      <c r="J24" s="212" t="e">
        <f t="shared" si="4"/>
        <v>#REF!</v>
      </c>
      <c r="K24" s="213"/>
      <c r="L24" s="214"/>
      <c r="M24" s="26"/>
      <c r="N24" s="31" t="s">
        <v>54</v>
      </c>
      <c r="O24" s="31"/>
      <c r="Q24" s="28"/>
      <c r="R24" s="41"/>
      <c r="S24" s="37"/>
      <c r="T24" s="37"/>
      <c r="U24" s="37"/>
      <c r="V24" s="37"/>
    </row>
    <row r="25" spans="1:22" ht="32.25" customHeight="1" x14ac:dyDescent="0.15">
      <c r="A25" s="33">
        <v>21</v>
      </c>
      <c r="B25" s="207"/>
      <c r="C25" s="208"/>
      <c r="D25" s="209"/>
      <c r="E25" s="209"/>
      <c r="F25" s="210"/>
      <c r="G25" s="173"/>
      <c r="H25" s="174"/>
      <c r="I25" s="211" t="e">
        <f t="shared" si="3"/>
        <v>#REF!</v>
      </c>
      <c r="J25" s="212" t="e">
        <f t="shared" si="4"/>
        <v>#REF!</v>
      </c>
      <c r="K25" s="213"/>
      <c r="L25" s="214"/>
      <c r="M25" s="26"/>
      <c r="N25" s="31" t="s">
        <v>58</v>
      </c>
      <c r="O25" s="31"/>
      <c r="P25" s="31"/>
      <c r="Q25" s="37"/>
      <c r="R25" s="41"/>
      <c r="S25" s="37"/>
      <c r="T25" s="37"/>
      <c r="U25" s="37"/>
      <c r="V25" s="37"/>
    </row>
    <row r="26" spans="1:22" ht="32.25" customHeight="1" x14ac:dyDescent="0.15">
      <c r="A26" s="33">
        <v>22</v>
      </c>
      <c r="B26" s="207"/>
      <c r="C26" s="208"/>
      <c r="D26" s="209"/>
      <c r="E26" s="209"/>
      <c r="F26" s="215"/>
      <c r="G26" s="173"/>
      <c r="H26" s="174"/>
      <c r="I26" s="211" t="e">
        <f t="shared" si="3"/>
        <v>#REF!</v>
      </c>
      <c r="J26" s="212" t="e">
        <f t="shared" si="4"/>
        <v>#REF!</v>
      </c>
      <c r="K26" s="213"/>
      <c r="L26" s="214"/>
      <c r="M26" s="26"/>
      <c r="N26" s="31" t="s">
        <v>59</v>
      </c>
      <c r="O26" s="31"/>
      <c r="Q26" s="37"/>
      <c r="R26" s="37"/>
      <c r="S26" s="37"/>
      <c r="T26" s="37"/>
      <c r="U26" s="37"/>
      <c r="V26" s="37"/>
    </row>
    <row r="27" spans="1:22" ht="32.25" customHeight="1" x14ac:dyDescent="0.15">
      <c r="A27" s="33">
        <v>23</v>
      </c>
      <c r="B27" s="207"/>
      <c r="C27" s="208"/>
      <c r="D27" s="209"/>
      <c r="E27" s="209"/>
      <c r="F27" s="210"/>
      <c r="G27" s="173"/>
      <c r="H27" s="174"/>
      <c r="I27" s="211" t="e">
        <f t="shared" si="3"/>
        <v>#REF!</v>
      </c>
      <c r="J27" s="212" t="e">
        <f t="shared" si="4"/>
        <v>#REF!</v>
      </c>
      <c r="K27" s="213"/>
      <c r="L27" s="214"/>
      <c r="M27" s="26"/>
      <c r="N27" s="31"/>
      <c r="O27" s="31"/>
      <c r="P27" s="31"/>
      <c r="Q27" s="37"/>
      <c r="R27" s="37"/>
      <c r="S27" s="37"/>
      <c r="T27" s="37"/>
      <c r="U27" s="37"/>
      <c r="V27" s="37"/>
    </row>
    <row r="28" spans="1:22" ht="32.25" customHeight="1" x14ac:dyDescent="0.15">
      <c r="A28" s="33">
        <v>24</v>
      </c>
      <c r="B28" s="207"/>
      <c r="C28" s="208"/>
      <c r="D28" s="209"/>
      <c r="E28" s="209"/>
      <c r="F28" s="210"/>
      <c r="G28" s="210"/>
      <c r="H28" s="174"/>
      <c r="I28" s="211" t="e">
        <f t="shared" si="3"/>
        <v>#REF!</v>
      </c>
      <c r="J28" s="212" t="e">
        <f t="shared" si="4"/>
        <v>#REF!</v>
      </c>
      <c r="K28" s="216"/>
      <c r="L28" s="214"/>
      <c r="M28" s="26"/>
      <c r="N28" s="31"/>
      <c r="O28" s="31"/>
      <c r="P28" s="31"/>
      <c r="Q28" s="37"/>
      <c r="R28" s="37"/>
      <c r="S28" s="37"/>
      <c r="T28" s="37"/>
      <c r="U28" s="37"/>
      <c r="V28" s="37"/>
    </row>
    <row r="29" spans="1:22" ht="32.25" customHeight="1" x14ac:dyDescent="0.15">
      <c r="A29" s="33">
        <v>25</v>
      </c>
      <c r="B29" s="207"/>
      <c r="C29" s="208"/>
      <c r="D29" s="209"/>
      <c r="E29" s="209"/>
      <c r="F29" s="210"/>
      <c r="G29" s="210"/>
      <c r="H29" s="174"/>
      <c r="I29" s="211" t="e">
        <f t="shared" si="3"/>
        <v>#REF!</v>
      </c>
      <c r="J29" s="212" t="e">
        <f t="shared" si="4"/>
        <v>#REF!</v>
      </c>
      <c r="K29" s="216"/>
      <c r="L29" s="214"/>
      <c r="M29" s="26"/>
      <c r="N29" s="31"/>
      <c r="O29" s="31"/>
      <c r="P29" s="31"/>
      <c r="Q29" s="37"/>
      <c r="R29" s="37"/>
      <c r="S29" s="37"/>
      <c r="T29" s="37"/>
      <c r="U29" s="37"/>
      <c r="V29" s="37"/>
    </row>
    <row r="30" spans="1:22" ht="32.25" customHeight="1" x14ac:dyDescent="0.15">
      <c r="A30" s="33">
        <v>26</v>
      </c>
      <c r="B30" s="207"/>
      <c r="C30" s="208"/>
      <c r="D30" s="209"/>
      <c r="E30" s="209"/>
      <c r="F30" s="210"/>
      <c r="G30" s="210"/>
      <c r="H30" s="174"/>
      <c r="I30" s="211" t="e">
        <f t="shared" si="3"/>
        <v>#REF!</v>
      </c>
      <c r="J30" s="212" t="e">
        <f t="shared" si="4"/>
        <v>#REF!</v>
      </c>
      <c r="K30" s="216"/>
      <c r="L30" s="214"/>
      <c r="M30" s="26"/>
      <c r="N30" s="31"/>
      <c r="O30" s="31"/>
      <c r="P30" s="31"/>
      <c r="Q30" s="37"/>
      <c r="R30" s="37"/>
      <c r="S30" s="37"/>
      <c r="T30" s="37"/>
      <c r="U30" s="37"/>
      <c r="V30" s="37"/>
    </row>
    <row r="31" spans="1:22" ht="32.25" customHeight="1" x14ac:dyDescent="0.15">
      <c r="A31" s="33">
        <v>27</v>
      </c>
      <c r="B31" s="207"/>
      <c r="C31" s="208"/>
      <c r="D31" s="209"/>
      <c r="E31" s="209"/>
      <c r="F31" s="210"/>
      <c r="G31" s="210"/>
      <c r="H31" s="174"/>
      <c r="I31" s="211" t="e">
        <f t="shared" si="3"/>
        <v>#REF!</v>
      </c>
      <c r="J31" s="212" t="e">
        <f t="shared" si="4"/>
        <v>#REF!</v>
      </c>
      <c r="K31" s="216"/>
      <c r="L31" s="214"/>
      <c r="M31" s="26"/>
      <c r="N31" s="31"/>
      <c r="O31" s="31"/>
      <c r="P31" s="31"/>
      <c r="Q31" s="37"/>
      <c r="R31" s="37"/>
      <c r="S31" s="37"/>
      <c r="T31" s="37"/>
      <c r="U31" s="37"/>
      <c r="V31" s="37"/>
    </row>
    <row r="32" spans="1:22" ht="32.25" customHeight="1" x14ac:dyDescent="0.15">
      <c r="A32" s="33">
        <v>28</v>
      </c>
      <c r="B32" s="207"/>
      <c r="C32" s="208"/>
      <c r="D32" s="209"/>
      <c r="E32" s="209"/>
      <c r="F32" s="210"/>
      <c r="G32" s="210"/>
      <c r="H32" s="174"/>
      <c r="I32" s="211" t="e">
        <f t="shared" si="3"/>
        <v>#REF!</v>
      </c>
      <c r="J32" s="212" t="e">
        <f t="shared" si="4"/>
        <v>#REF!</v>
      </c>
      <c r="K32" s="216"/>
      <c r="L32" s="214"/>
      <c r="M32" s="26"/>
      <c r="N32" s="36"/>
      <c r="O32" s="36"/>
      <c r="P32" s="36"/>
      <c r="Q32" s="37"/>
      <c r="R32" s="37"/>
      <c r="S32" s="37"/>
      <c r="T32" s="37"/>
      <c r="U32" s="37"/>
      <c r="V32" s="37"/>
    </row>
    <row r="33" spans="1:22" ht="32.25" customHeight="1" x14ac:dyDescent="0.15">
      <c r="A33" s="33">
        <v>29</v>
      </c>
      <c r="B33" s="207"/>
      <c r="C33" s="208"/>
      <c r="D33" s="209"/>
      <c r="E33" s="209"/>
      <c r="F33" s="210"/>
      <c r="G33" s="173"/>
      <c r="H33" s="174"/>
      <c r="I33" s="211" t="e">
        <f t="shared" si="3"/>
        <v>#REF!</v>
      </c>
      <c r="J33" s="212" t="e">
        <f t="shared" si="4"/>
        <v>#REF!</v>
      </c>
      <c r="K33" s="213"/>
      <c r="L33" s="214"/>
      <c r="M33" s="26"/>
      <c r="N33" s="36"/>
      <c r="O33" s="36"/>
      <c r="P33" s="36"/>
      <c r="Q33" s="37"/>
      <c r="R33" s="37"/>
      <c r="S33" s="37"/>
      <c r="T33" s="37"/>
      <c r="U33" s="37"/>
      <c r="V33" s="37"/>
    </row>
    <row r="34" spans="1:22" ht="32.25" customHeight="1" x14ac:dyDescent="0.15">
      <c r="A34" s="33">
        <v>30</v>
      </c>
      <c r="B34" s="207"/>
      <c r="C34" s="208"/>
      <c r="D34" s="209"/>
      <c r="E34" s="209"/>
      <c r="F34" s="210"/>
      <c r="G34" s="173"/>
      <c r="H34" s="174"/>
      <c r="I34" s="211" t="e">
        <f t="shared" si="3"/>
        <v>#REF!</v>
      </c>
      <c r="J34" s="212" t="e">
        <f t="shared" si="4"/>
        <v>#REF!</v>
      </c>
      <c r="K34" s="213"/>
      <c r="L34" s="214"/>
      <c r="M34" s="26"/>
      <c r="N34" s="36"/>
      <c r="O34" s="36"/>
      <c r="P34" s="36"/>
      <c r="Q34" s="37"/>
    </row>
    <row r="35" spans="1:22" ht="32.25" customHeight="1" x14ac:dyDescent="0.15">
      <c r="A35" s="33">
        <v>31</v>
      </c>
      <c r="B35" s="207"/>
      <c r="C35" s="208"/>
      <c r="D35" s="209"/>
      <c r="E35" s="209"/>
      <c r="F35" s="210"/>
      <c r="G35" s="173"/>
      <c r="H35" s="174"/>
      <c r="I35" s="211" t="e">
        <f t="shared" si="3"/>
        <v>#REF!</v>
      </c>
      <c r="J35" s="212" t="e">
        <f t="shared" si="4"/>
        <v>#REF!</v>
      </c>
      <c r="K35" s="213"/>
      <c r="L35" s="214"/>
      <c r="M35" s="26"/>
      <c r="N35" s="36"/>
      <c r="O35" s="36"/>
      <c r="P35" s="36"/>
      <c r="Q35" s="37"/>
    </row>
    <row r="36" spans="1:22" ht="32.25" customHeight="1" x14ac:dyDescent="0.15">
      <c r="A36" s="33">
        <v>32</v>
      </c>
      <c r="B36" s="207"/>
      <c r="C36" s="208"/>
      <c r="D36" s="209"/>
      <c r="E36" s="209"/>
      <c r="F36" s="210"/>
      <c r="G36" s="173"/>
      <c r="H36" s="174"/>
      <c r="I36" s="211" t="e">
        <f t="shared" si="3"/>
        <v>#REF!</v>
      </c>
      <c r="J36" s="212" t="e">
        <f t="shared" si="4"/>
        <v>#REF!</v>
      </c>
      <c r="K36" s="213"/>
      <c r="L36" s="214"/>
      <c r="M36" s="26"/>
      <c r="N36" s="28"/>
      <c r="O36" s="28"/>
      <c r="P36" s="28"/>
      <c r="Q36" s="37"/>
    </row>
    <row r="37" spans="1:22" ht="32.25" customHeight="1" x14ac:dyDescent="0.15">
      <c r="A37" s="33">
        <v>33</v>
      </c>
      <c r="B37" s="207"/>
      <c r="C37" s="208"/>
      <c r="D37" s="209"/>
      <c r="E37" s="209"/>
      <c r="F37" s="210"/>
      <c r="G37" s="173"/>
      <c r="H37" s="174"/>
      <c r="I37" s="211" t="e">
        <f t="shared" si="3"/>
        <v>#REF!</v>
      </c>
      <c r="J37" s="212" t="e">
        <f t="shared" si="4"/>
        <v>#REF!</v>
      </c>
      <c r="K37" s="213"/>
      <c r="L37" s="214"/>
      <c r="M37" s="26"/>
      <c r="N37" s="28"/>
      <c r="O37" s="28"/>
      <c r="P37" s="28"/>
      <c r="Q37" s="37"/>
    </row>
    <row r="38" spans="1:22" ht="32.25" customHeight="1" x14ac:dyDescent="0.15">
      <c r="A38" s="33">
        <v>34</v>
      </c>
      <c r="B38" s="207"/>
      <c r="C38" s="208"/>
      <c r="D38" s="209"/>
      <c r="E38" s="209"/>
      <c r="F38" s="210"/>
      <c r="G38" s="210"/>
      <c r="H38" s="174"/>
      <c r="I38" s="211" t="e">
        <f t="shared" si="3"/>
        <v>#REF!</v>
      </c>
      <c r="J38" s="212" t="e">
        <f t="shared" si="4"/>
        <v>#REF!</v>
      </c>
      <c r="K38" s="216"/>
      <c r="L38" s="214"/>
      <c r="M38" s="26"/>
      <c r="N38" s="37"/>
      <c r="O38" s="37"/>
      <c r="P38" s="37"/>
      <c r="Q38" s="37"/>
    </row>
    <row r="39" spans="1:22" ht="32.25" customHeight="1" x14ac:dyDescent="0.15">
      <c r="A39" s="33">
        <v>35</v>
      </c>
      <c r="B39" s="207"/>
      <c r="C39" s="208"/>
      <c r="D39" s="209"/>
      <c r="E39" s="209"/>
      <c r="F39" s="210"/>
      <c r="G39" s="210"/>
      <c r="H39" s="174"/>
      <c r="I39" s="211" t="e">
        <f t="shared" si="3"/>
        <v>#REF!</v>
      </c>
      <c r="J39" s="212" t="e">
        <f t="shared" si="4"/>
        <v>#REF!</v>
      </c>
      <c r="K39" s="216"/>
      <c r="L39" s="214"/>
      <c r="M39" s="26"/>
      <c r="N39" s="37"/>
      <c r="O39" s="37"/>
      <c r="P39" s="37"/>
      <c r="Q39" s="37"/>
    </row>
    <row r="40" spans="1:22" ht="32.25" customHeight="1" x14ac:dyDescent="0.15">
      <c r="A40" s="33">
        <v>36</v>
      </c>
      <c r="B40" s="207"/>
      <c r="C40" s="208"/>
      <c r="D40" s="209"/>
      <c r="E40" s="209"/>
      <c r="F40" s="210"/>
      <c r="G40" s="210"/>
      <c r="H40" s="174"/>
      <c r="I40" s="211" t="e">
        <f t="shared" si="3"/>
        <v>#REF!</v>
      </c>
      <c r="J40" s="212" t="e">
        <f t="shared" si="4"/>
        <v>#REF!</v>
      </c>
      <c r="K40" s="216"/>
      <c r="L40" s="214"/>
      <c r="M40" s="26"/>
      <c r="N40" s="37"/>
      <c r="O40" s="37"/>
      <c r="P40" s="37"/>
      <c r="Q40" s="37"/>
    </row>
    <row r="41" spans="1:22" ht="32.25" customHeight="1" x14ac:dyDescent="0.15">
      <c r="A41" s="33">
        <v>37</v>
      </c>
      <c r="B41" s="207"/>
      <c r="C41" s="208"/>
      <c r="D41" s="209"/>
      <c r="E41" s="209"/>
      <c r="F41" s="210"/>
      <c r="G41" s="210"/>
      <c r="H41" s="174"/>
      <c r="I41" s="211" t="e">
        <f t="shared" si="3"/>
        <v>#REF!</v>
      </c>
      <c r="J41" s="212" t="e">
        <f t="shared" si="4"/>
        <v>#REF!</v>
      </c>
      <c r="K41" s="216"/>
      <c r="L41" s="214"/>
      <c r="M41" s="26"/>
      <c r="N41" s="37"/>
      <c r="O41" s="37"/>
      <c r="P41" s="37"/>
      <c r="Q41" s="37"/>
    </row>
    <row r="42" spans="1:22" ht="32.25" customHeight="1" x14ac:dyDescent="0.15">
      <c r="A42" s="33">
        <v>38</v>
      </c>
      <c r="B42" s="207"/>
      <c r="C42" s="208"/>
      <c r="D42" s="209"/>
      <c r="E42" s="209"/>
      <c r="F42" s="210"/>
      <c r="G42" s="210"/>
      <c r="H42" s="174"/>
      <c r="I42" s="211" t="e">
        <f t="shared" si="3"/>
        <v>#REF!</v>
      </c>
      <c r="J42" s="212" t="e">
        <f t="shared" si="4"/>
        <v>#REF!</v>
      </c>
      <c r="K42" s="216"/>
      <c r="L42" s="214"/>
      <c r="M42" s="26"/>
      <c r="N42" s="37"/>
      <c r="O42" s="37"/>
      <c r="P42" s="37"/>
      <c r="Q42" s="37"/>
    </row>
    <row r="43" spans="1:22" ht="32.25" customHeight="1" x14ac:dyDescent="0.15">
      <c r="A43" s="33">
        <v>39</v>
      </c>
      <c r="B43" s="207"/>
      <c r="C43" s="208"/>
      <c r="D43" s="209"/>
      <c r="E43" s="209"/>
      <c r="F43" s="210"/>
      <c r="G43" s="173"/>
      <c r="H43" s="174"/>
      <c r="I43" s="211" t="e">
        <f t="shared" si="3"/>
        <v>#REF!</v>
      </c>
      <c r="J43" s="212" t="e">
        <f t="shared" si="4"/>
        <v>#REF!</v>
      </c>
      <c r="K43" s="213"/>
      <c r="L43" s="214"/>
      <c r="M43" s="26"/>
      <c r="N43" s="37"/>
      <c r="O43" s="37"/>
      <c r="P43" s="37"/>
      <c r="Q43" s="37"/>
    </row>
    <row r="44" spans="1:22" ht="32.25" customHeight="1" thickBot="1" x14ac:dyDescent="0.2">
      <c r="A44" s="33">
        <v>40</v>
      </c>
      <c r="B44" s="207"/>
      <c r="C44" s="208"/>
      <c r="D44" s="209"/>
      <c r="E44" s="209"/>
      <c r="F44" s="210"/>
      <c r="G44" s="173"/>
      <c r="H44" s="174"/>
      <c r="I44" s="211" t="e">
        <f t="shared" si="3"/>
        <v>#REF!</v>
      </c>
      <c r="J44" s="212" t="e">
        <f t="shared" si="4"/>
        <v>#REF!</v>
      </c>
      <c r="K44" s="213"/>
      <c r="L44" s="214"/>
    </row>
    <row r="45" spans="1:22" ht="32.25" customHeight="1" thickBot="1" x14ac:dyDescent="0.2">
      <c r="B45" s="175"/>
      <c r="C45" s="176"/>
      <c r="D45" s="175"/>
      <c r="E45" s="175"/>
      <c r="F45" s="177"/>
      <c r="G45" s="178" t="s">
        <v>61</v>
      </c>
      <c r="H45" s="179">
        <f>SUM(H5:H44)</f>
        <v>0</v>
      </c>
      <c r="I45" s="180" t="e">
        <f>SUM(I5:I44)</f>
        <v>#REF!</v>
      </c>
      <c r="J45" s="181" t="e">
        <f>SUM(J5:J44)</f>
        <v>#REF!</v>
      </c>
      <c r="K45" s="182" t="s">
        <v>62</v>
      </c>
      <c r="L45" s="183">
        <f>SUM(L5:L44)</f>
        <v>0</v>
      </c>
    </row>
    <row r="46" spans="1:22" ht="34.5" customHeight="1" thickBot="1" x14ac:dyDescent="0.2">
      <c r="B46" s="42"/>
      <c r="C46" s="42"/>
      <c r="D46" s="42"/>
      <c r="E46" s="42"/>
      <c r="F46" s="42"/>
      <c r="G46" s="184"/>
      <c r="H46" s="185"/>
      <c r="I46" s="185"/>
      <c r="J46" s="185"/>
      <c r="K46" s="186" t="s">
        <v>63</v>
      </c>
      <c r="L46" s="187">
        <f>H45-L45</f>
        <v>0</v>
      </c>
    </row>
    <row r="47" spans="1:22" ht="31.5" customHeight="1" x14ac:dyDescent="0.15">
      <c r="A47" s="42"/>
      <c r="B47" s="44"/>
      <c r="C47" s="26"/>
      <c r="D47" s="44"/>
      <c r="E47" s="44"/>
      <c r="F47" s="42"/>
      <c r="G47" s="43"/>
      <c r="H47" s="43"/>
      <c r="I47" s="45"/>
      <c r="J47" s="45"/>
      <c r="K47" s="26"/>
    </row>
    <row r="48" spans="1:22" ht="25.5" customHeight="1" x14ac:dyDescent="0.15">
      <c r="A48" s="42"/>
      <c r="B48" s="44"/>
      <c r="C48" s="26"/>
      <c r="D48" s="44"/>
      <c r="E48" s="44"/>
      <c r="F48" s="42"/>
      <c r="G48" s="43"/>
      <c r="H48" s="43"/>
      <c r="I48" s="45"/>
      <c r="J48" s="45"/>
      <c r="K48" s="26"/>
    </row>
    <row r="49" spans="1:11" x14ac:dyDescent="0.15">
      <c r="A49" s="42"/>
      <c r="B49" s="44"/>
      <c r="C49" s="26"/>
      <c r="D49" s="44"/>
      <c r="E49" s="44"/>
      <c r="F49" s="42"/>
      <c r="G49" s="43"/>
      <c r="H49" s="43"/>
      <c r="I49" s="45"/>
      <c r="J49" s="45"/>
      <c r="K49" s="26"/>
    </row>
    <row r="50" spans="1:11" x14ac:dyDescent="0.15">
      <c r="A50" s="42"/>
      <c r="B50" s="44"/>
      <c r="C50" s="26"/>
      <c r="D50" s="44"/>
      <c r="E50" s="44"/>
      <c r="F50" s="42"/>
      <c r="G50" s="43"/>
      <c r="H50" s="43"/>
      <c r="I50" s="45"/>
      <c r="J50" s="45"/>
      <c r="K50" s="26"/>
    </row>
    <row r="51" spans="1:11" x14ac:dyDescent="0.15">
      <c r="A51" s="42"/>
      <c r="B51" s="44"/>
      <c r="C51" s="26"/>
      <c r="D51" s="44"/>
      <c r="E51" s="44"/>
      <c r="F51" s="42"/>
      <c r="G51" s="43"/>
      <c r="H51" s="43"/>
      <c r="I51" s="45"/>
      <c r="J51" s="45"/>
      <c r="K51" s="26"/>
    </row>
    <row r="52" spans="1:11" x14ac:dyDescent="0.15">
      <c r="A52" s="42"/>
      <c r="B52" s="44"/>
      <c r="C52" s="26"/>
      <c r="D52" s="44"/>
      <c r="E52" s="44"/>
      <c r="F52" s="42"/>
      <c r="G52" s="43"/>
      <c r="H52" s="43"/>
      <c r="I52" s="45"/>
      <c r="J52" s="45"/>
      <c r="K52" s="26"/>
    </row>
    <row r="53" spans="1:11" x14ac:dyDescent="0.15">
      <c r="A53" s="42"/>
      <c r="B53" s="44"/>
      <c r="C53" s="26"/>
      <c r="D53" s="44"/>
      <c r="E53" s="44"/>
      <c r="F53" s="42"/>
      <c r="G53" s="43"/>
      <c r="H53" s="43"/>
      <c r="I53" s="45"/>
      <c r="J53" s="45"/>
      <c r="K53" s="26"/>
    </row>
    <row r="54" spans="1:11" x14ac:dyDescent="0.15">
      <c r="A54" s="42"/>
      <c r="B54" s="44"/>
      <c r="C54" s="26"/>
      <c r="D54" s="44"/>
      <c r="E54" s="44"/>
      <c r="F54" s="42"/>
      <c r="G54" s="43"/>
      <c r="H54" s="43"/>
      <c r="I54" s="45"/>
      <c r="J54" s="45"/>
      <c r="K54" s="26"/>
    </row>
    <row r="55" spans="1:11" x14ac:dyDescent="0.15">
      <c r="A55" s="42"/>
      <c r="B55" s="44"/>
      <c r="C55" s="26"/>
      <c r="D55" s="44"/>
      <c r="E55" s="44"/>
      <c r="F55" s="42"/>
      <c r="G55" s="43"/>
      <c r="H55" s="43"/>
      <c r="I55" s="45"/>
      <c r="J55" s="45"/>
      <c r="K55" s="26"/>
    </row>
    <row r="56" spans="1:11" x14ac:dyDescent="0.15">
      <c r="A56" s="42"/>
      <c r="B56" s="44"/>
      <c r="C56" s="26"/>
      <c r="D56" s="44"/>
      <c r="E56" s="44"/>
      <c r="F56" s="42"/>
      <c r="G56" s="43"/>
      <c r="H56" s="43"/>
      <c r="I56" s="45"/>
      <c r="J56" s="45"/>
      <c r="K56" s="26"/>
    </row>
  </sheetData>
  <mergeCells count="3">
    <mergeCell ref="G1:J1"/>
    <mergeCell ref="K3:L3"/>
    <mergeCell ref="R3:S3"/>
  </mergeCells>
  <phoneticPr fontId="1"/>
  <dataValidations count="1">
    <dataValidation type="list" allowBlank="1" showInputMessage="1" showErrorMessage="1" sqref="B5:B44">
      <formula1>$X$4:$X$13</formula1>
    </dataValidation>
  </dataValidations>
  <printOptions horizontalCentered="1"/>
  <pageMargins left="0.59055118110236227" right="0.59055118110236227" top="0.59055118110236227" bottom="0.59055118110236227" header="0.31496062992125984" footer="0.31496062992125984"/>
  <pageSetup paperSize="9" scale="57" orientation="portrait" horizontalDpi="0"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R31"/>
  <sheetViews>
    <sheetView zoomScale="60" zoomScaleNormal="60" workbookViewId="0">
      <selection activeCell="F4" sqref="F4"/>
    </sheetView>
  </sheetViews>
  <sheetFormatPr defaultColWidth="9" defaultRowHeight="14.25" x14ac:dyDescent="0.15"/>
  <cols>
    <col min="1" max="1" width="4.625" style="53" customWidth="1"/>
    <col min="2" max="2" width="20.375" style="53" customWidth="1"/>
    <col min="3" max="3" width="36.625" style="53" customWidth="1"/>
    <col min="4" max="4" width="12.75" style="53" customWidth="1"/>
    <col min="5" max="5" width="12.25" style="53" customWidth="1"/>
    <col min="6" max="6" width="10.75" style="53" customWidth="1"/>
    <col min="7" max="7" width="9.75" style="53" customWidth="1"/>
    <col min="8" max="10" width="10.5" style="53" customWidth="1"/>
    <col min="11" max="11" width="11.5" style="53" bestFit="1" customWidth="1"/>
    <col min="12" max="12" width="10.5" style="53" customWidth="1"/>
    <col min="13" max="13" width="10.25" style="53" customWidth="1"/>
    <col min="14" max="14" width="11.625" style="109" bestFit="1" customWidth="1"/>
    <col min="15" max="15" width="11.625" style="53" bestFit="1" customWidth="1"/>
    <col min="16" max="16" width="25.625" style="53" customWidth="1"/>
    <col min="17" max="17" width="10.625" style="53" customWidth="1"/>
    <col min="18" max="16384" width="9" style="53"/>
  </cols>
  <sheetData>
    <row r="1" spans="1:18" ht="31.5" customHeight="1" x14ac:dyDescent="0.15">
      <c r="C1" s="272" t="s">
        <v>73</v>
      </c>
      <c r="D1" s="272"/>
      <c r="E1" s="272"/>
      <c r="F1" s="272"/>
      <c r="G1" s="272"/>
      <c r="H1" s="272"/>
      <c r="I1" s="272"/>
      <c r="J1" s="272"/>
      <c r="K1" s="272"/>
      <c r="L1" s="272"/>
      <c r="M1" s="272"/>
      <c r="N1" s="54"/>
      <c r="Q1" s="55"/>
    </row>
    <row r="2" spans="1:18" s="13" customFormat="1" ht="31.5" customHeight="1" thickBot="1" x14ac:dyDescent="0.25">
      <c r="A2" s="273" t="s">
        <v>74</v>
      </c>
      <c r="B2" s="273"/>
      <c r="C2" s="274" t="s">
        <v>149</v>
      </c>
      <c r="D2" s="275"/>
      <c r="E2" s="56"/>
      <c r="F2" s="56"/>
      <c r="G2" s="56"/>
      <c r="H2" s="57"/>
      <c r="I2" s="57"/>
      <c r="J2" s="57"/>
      <c r="K2" s="57"/>
      <c r="L2" s="58"/>
      <c r="M2" s="58"/>
      <c r="N2" s="276" t="s">
        <v>75</v>
      </c>
      <c r="O2" s="276"/>
      <c r="P2" s="160" t="s">
        <v>153</v>
      </c>
      <c r="Q2" s="60"/>
    </row>
    <row r="3" spans="1:18" s="13" customFormat="1" ht="31.5" customHeight="1" thickTop="1" x14ac:dyDescent="0.15">
      <c r="A3" s="277" t="s">
        <v>76</v>
      </c>
      <c r="B3" s="277"/>
      <c r="C3" s="274" t="s">
        <v>150</v>
      </c>
      <c r="D3" s="275"/>
      <c r="E3" s="56"/>
      <c r="F3" s="56"/>
      <c r="G3" s="56"/>
      <c r="H3" s="57"/>
      <c r="I3" s="57"/>
      <c r="J3" s="57"/>
      <c r="K3" s="57"/>
      <c r="L3" s="58"/>
      <c r="M3" s="58"/>
      <c r="N3" s="61"/>
      <c r="Q3" s="60"/>
    </row>
    <row r="4" spans="1:18" s="13" customFormat="1" ht="31.5" customHeight="1" x14ac:dyDescent="0.15">
      <c r="A4" s="277" t="s">
        <v>77</v>
      </c>
      <c r="B4" s="277"/>
      <c r="C4" s="274" t="s">
        <v>152</v>
      </c>
      <c r="D4" s="275"/>
      <c r="E4" s="56"/>
      <c r="F4" s="56"/>
      <c r="G4" s="56"/>
      <c r="H4" s="57"/>
      <c r="I4" s="57"/>
      <c r="J4" s="57"/>
      <c r="K4" s="57"/>
      <c r="L4" s="58"/>
      <c r="M4" s="62"/>
      <c r="N4" s="61"/>
      <c r="Q4" s="60"/>
    </row>
    <row r="5" spans="1:18" s="13" customFormat="1" ht="31.5" customHeight="1" thickBot="1" x14ac:dyDescent="0.2">
      <c r="A5" s="292" t="s">
        <v>78</v>
      </c>
      <c r="B5" s="293"/>
      <c r="C5" s="274" t="s">
        <v>151</v>
      </c>
      <c r="D5" s="275"/>
      <c r="E5" s="56"/>
      <c r="F5" s="56"/>
      <c r="G5" s="56"/>
      <c r="H5" s="57"/>
      <c r="I5" s="57"/>
      <c r="J5" s="57"/>
      <c r="K5" s="57"/>
      <c r="L5" s="56"/>
      <c r="M5" s="56"/>
      <c r="N5" s="61"/>
      <c r="Q5" s="56"/>
    </row>
    <row r="6" spans="1:18" s="13" customFormat="1" ht="31.5" customHeight="1" thickBot="1" x14ac:dyDescent="0.2">
      <c r="A6" s="63"/>
      <c r="B6" s="63"/>
      <c r="C6" s="56"/>
      <c r="D6" s="56"/>
      <c r="E6" s="56"/>
      <c r="F6" s="56"/>
      <c r="G6" s="56"/>
      <c r="H6" s="294" t="s">
        <v>79</v>
      </c>
      <c r="I6" s="295"/>
      <c r="J6" s="295"/>
      <c r="K6" s="296"/>
      <c r="L6" s="294" t="s">
        <v>80</v>
      </c>
      <c r="M6" s="295"/>
      <c r="N6" s="296"/>
      <c r="O6" s="56"/>
      <c r="P6" s="64"/>
      <c r="Q6" s="56"/>
    </row>
    <row r="7" spans="1:18" s="13" customFormat="1" ht="45" customHeight="1" thickBot="1" x14ac:dyDescent="0.2">
      <c r="A7" s="65" t="s">
        <v>81</v>
      </c>
      <c r="B7" s="66" t="s">
        <v>82</v>
      </c>
      <c r="C7" s="66" t="s">
        <v>83</v>
      </c>
      <c r="D7" s="66" t="s">
        <v>84</v>
      </c>
      <c r="E7" s="66" t="s">
        <v>85</v>
      </c>
      <c r="F7" s="66" t="s">
        <v>86</v>
      </c>
      <c r="G7" s="67" t="s">
        <v>87</v>
      </c>
      <c r="H7" s="68" t="s">
        <v>88</v>
      </c>
      <c r="I7" s="69" t="s">
        <v>89</v>
      </c>
      <c r="J7" s="70" t="s">
        <v>90</v>
      </c>
      <c r="K7" s="71" t="s">
        <v>91</v>
      </c>
      <c r="L7" s="68" t="s">
        <v>92</v>
      </c>
      <c r="M7" s="72" t="s">
        <v>93</v>
      </c>
      <c r="N7" s="117" t="s">
        <v>102</v>
      </c>
      <c r="O7" s="71" t="s">
        <v>94</v>
      </c>
      <c r="P7" s="73" t="s">
        <v>95</v>
      </c>
      <c r="Q7" s="74" t="s">
        <v>96</v>
      </c>
      <c r="R7" s="75"/>
    </row>
    <row r="8" spans="1:18" ht="54.75" customHeight="1" x14ac:dyDescent="0.15">
      <c r="A8" s="76">
        <v>1</v>
      </c>
      <c r="B8" s="227" t="s">
        <v>154</v>
      </c>
      <c r="C8" s="228" t="s">
        <v>137</v>
      </c>
      <c r="D8" s="280" t="s">
        <v>158</v>
      </c>
      <c r="E8" s="281"/>
      <c r="F8" s="281"/>
      <c r="G8" s="282"/>
      <c r="H8" s="161"/>
      <c r="I8" s="286"/>
      <c r="J8" s="287"/>
      <c r="K8" s="220">
        <f t="shared" ref="K8:K17" si="0">SUM(H8:J8)</f>
        <v>0</v>
      </c>
      <c r="L8" s="222">
        <v>1000</v>
      </c>
      <c r="M8" s="290"/>
      <c r="N8" s="223">
        <f>L8-M8</f>
        <v>1000</v>
      </c>
      <c r="O8" s="220">
        <f t="shared" ref="O8:O17" si="1">K8+N8</f>
        <v>1000</v>
      </c>
      <c r="P8" s="226" t="s">
        <v>156</v>
      </c>
      <c r="Q8" s="225" t="s">
        <v>157</v>
      </c>
    </row>
    <row r="9" spans="1:18" ht="54.75" customHeight="1" x14ac:dyDescent="0.15">
      <c r="A9" s="76">
        <v>2</v>
      </c>
      <c r="B9" s="227" t="s">
        <v>155</v>
      </c>
      <c r="C9" s="228" t="s">
        <v>137</v>
      </c>
      <c r="D9" s="283"/>
      <c r="E9" s="284"/>
      <c r="F9" s="284"/>
      <c r="G9" s="285"/>
      <c r="H9" s="219">
        <v>1000</v>
      </c>
      <c r="I9" s="288"/>
      <c r="J9" s="289"/>
      <c r="K9" s="221">
        <f t="shared" si="0"/>
        <v>1000</v>
      </c>
      <c r="L9" s="219">
        <v>2000</v>
      </c>
      <c r="M9" s="291"/>
      <c r="N9" s="224">
        <f t="shared" ref="N9:N17" si="2">L9-M9</f>
        <v>2000</v>
      </c>
      <c r="O9" s="221">
        <f t="shared" si="1"/>
        <v>3000</v>
      </c>
      <c r="P9" s="226" t="s">
        <v>156</v>
      </c>
      <c r="Q9" s="225" t="s">
        <v>157</v>
      </c>
    </row>
    <row r="10" spans="1:18" ht="54.75" customHeight="1" x14ac:dyDescent="0.15">
      <c r="A10" s="76">
        <v>3</v>
      </c>
      <c r="B10" s="77"/>
      <c r="C10" s="77"/>
      <c r="D10" s="77"/>
      <c r="E10" s="77"/>
      <c r="F10" s="77"/>
      <c r="G10" s="78"/>
      <c r="H10" s="86"/>
      <c r="I10" s="87"/>
      <c r="J10" s="87"/>
      <c r="K10" s="88">
        <f t="shared" si="0"/>
        <v>0</v>
      </c>
      <c r="L10" s="86"/>
      <c r="M10" s="89"/>
      <c r="N10" s="90">
        <f t="shared" si="2"/>
        <v>0</v>
      </c>
      <c r="O10" s="91">
        <f t="shared" si="1"/>
        <v>0</v>
      </c>
      <c r="P10" s="84"/>
      <c r="Q10" s="85"/>
    </row>
    <row r="11" spans="1:18" ht="54.75" customHeight="1" x14ac:dyDescent="0.15">
      <c r="A11" s="76">
        <v>4</v>
      </c>
      <c r="B11" s="77"/>
      <c r="C11" s="77"/>
      <c r="D11" s="77"/>
      <c r="E11" s="77"/>
      <c r="F11" s="77"/>
      <c r="G11" s="78"/>
      <c r="H11" s="86"/>
      <c r="I11" s="87"/>
      <c r="J11" s="87"/>
      <c r="K11" s="88">
        <f t="shared" si="0"/>
        <v>0</v>
      </c>
      <c r="L11" s="86"/>
      <c r="M11" s="89"/>
      <c r="N11" s="90">
        <f t="shared" si="2"/>
        <v>0</v>
      </c>
      <c r="O11" s="88">
        <f t="shared" si="1"/>
        <v>0</v>
      </c>
      <c r="P11" s="84"/>
      <c r="Q11" s="85"/>
    </row>
    <row r="12" spans="1:18" ht="54.75" customHeight="1" x14ac:dyDescent="0.15">
      <c r="A12" s="76">
        <v>5</v>
      </c>
      <c r="B12" s="77"/>
      <c r="C12" s="77"/>
      <c r="D12" s="77"/>
      <c r="E12" s="77"/>
      <c r="F12" s="77"/>
      <c r="G12" s="78"/>
      <c r="H12" s="86"/>
      <c r="I12" s="87"/>
      <c r="J12" s="87"/>
      <c r="K12" s="88">
        <f t="shared" si="0"/>
        <v>0</v>
      </c>
      <c r="L12" s="86"/>
      <c r="M12" s="89"/>
      <c r="N12" s="90">
        <f t="shared" si="2"/>
        <v>0</v>
      </c>
      <c r="O12" s="88">
        <f t="shared" si="1"/>
        <v>0</v>
      </c>
      <c r="P12" s="84"/>
      <c r="Q12" s="85"/>
    </row>
    <row r="13" spans="1:18" ht="54.75" customHeight="1" x14ac:dyDescent="0.15">
      <c r="A13" s="76">
        <v>6</v>
      </c>
      <c r="B13" s="77"/>
      <c r="C13" s="77"/>
      <c r="D13" s="77"/>
      <c r="E13" s="77"/>
      <c r="F13" s="77"/>
      <c r="G13" s="78"/>
      <c r="H13" s="86"/>
      <c r="I13" s="87"/>
      <c r="J13" s="87"/>
      <c r="K13" s="88">
        <f t="shared" si="0"/>
        <v>0</v>
      </c>
      <c r="L13" s="86"/>
      <c r="M13" s="89"/>
      <c r="N13" s="90">
        <f t="shared" si="2"/>
        <v>0</v>
      </c>
      <c r="O13" s="88">
        <f t="shared" si="1"/>
        <v>0</v>
      </c>
      <c r="P13" s="84"/>
      <c r="Q13" s="85"/>
    </row>
    <row r="14" spans="1:18" ht="54.75" customHeight="1" x14ac:dyDescent="0.15">
      <c r="A14" s="76">
        <v>7</v>
      </c>
      <c r="B14" s="77"/>
      <c r="C14" s="77"/>
      <c r="D14" s="77"/>
      <c r="E14" s="77"/>
      <c r="F14" s="77"/>
      <c r="G14" s="78"/>
      <c r="H14" s="86"/>
      <c r="I14" s="87"/>
      <c r="J14" s="87"/>
      <c r="K14" s="88">
        <f t="shared" si="0"/>
        <v>0</v>
      </c>
      <c r="L14" s="86"/>
      <c r="M14" s="89"/>
      <c r="N14" s="90">
        <f t="shared" si="2"/>
        <v>0</v>
      </c>
      <c r="O14" s="88">
        <f t="shared" si="1"/>
        <v>0</v>
      </c>
      <c r="P14" s="84"/>
      <c r="Q14" s="85"/>
    </row>
    <row r="15" spans="1:18" ht="54.75" customHeight="1" x14ac:dyDescent="0.15">
      <c r="A15" s="76">
        <v>8</v>
      </c>
      <c r="B15" s="77"/>
      <c r="C15" s="77"/>
      <c r="D15" s="77"/>
      <c r="E15" s="77"/>
      <c r="F15" s="77"/>
      <c r="G15" s="78"/>
      <c r="H15" s="86"/>
      <c r="I15" s="87"/>
      <c r="J15" s="87"/>
      <c r="K15" s="88">
        <f t="shared" si="0"/>
        <v>0</v>
      </c>
      <c r="L15" s="86"/>
      <c r="M15" s="89"/>
      <c r="N15" s="90">
        <f t="shared" si="2"/>
        <v>0</v>
      </c>
      <c r="O15" s="88">
        <f t="shared" si="1"/>
        <v>0</v>
      </c>
      <c r="P15" s="84"/>
      <c r="Q15" s="85"/>
    </row>
    <row r="16" spans="1:18" ht="54.75" customHeight="1" x14ac:dyDescent="0.15">
      <c r="A16" s="76">
        <v>9</v>
      </c>
      <c r="B16" s="77"/>
      <c r="C16" s="77"/>
      <c r="D16" s="77"/>
      <c r="E16" s="77"/>
      <c r="F16" s="77"/>
      <c r="G16" s="78"/>
      <c r="H16" s="86"/>
      <c r="I16" s="87"/>
      <c r="J16" s="87"/>
      <c r="K16" s="88">
        <f t="shared" si="0"/>
        <v>0</v>
      </c>
      <c r="L16" s="86"/>
      <c r="M16" s="89"/>
      <c r="N16" s="90">
        <f t="shared" si="2"/>
        <v>0</v>
      </c>
      <c r="O16" s="88">
        <f t="shared" si="1"/>
        <v>0</v>
      </c>
      <c r="P16" s="84"/>
      <c r="Q16" s="85"/>
    </row>
    <row r="17" spans="1:17" ht="54.75" customHeight="1" thickBot="1" x14ac:dyDescent="0.2">
      <c r="A17" s="92">
        <v>10</v>
      </c>
      <c r="B17" s="93"/>
      <c r="C17" s="93"/>
      <c r="D17" s="93"/>
      <c r="E17" s="93"/>
      <c r="F17" s="93"/>
      <c r="G17" s="94"/>
      <c r="H17" s="95"/>
      <c r="I17" s="96"/>
      <c r="J17" s="96"/>
      <c r="K17" s="97">
        <f t="shared" si="0"/>
        <v>0</v>
      </c>
      <c r="L17" s="95"/>
      <c r="M17" s="98"/>
      <c r="N17" s="99">
        <f t="shared" si="2"/>
        <v>0</v>
      </c>
      <c r="O17" s="97">
        <f t="shared" si="1"/>
        <v>0</v>
      </c>
      <c r="P17" s="100"/>
      <c r="Q17" s="101"/>
    </row>
    <row r="18" spans="1:17" ht="31.5" customHeight="1" thickBot="1" x14ac:dyDescent="0.2">
      <c r="A18" s="102"/>
      <c r="B18" s="102"/>
      <c r="C18" s="102"/>
      <c r="D18" s="278" t="s">
        <v>97</v>
      </c>
      <c r="E18" s="278"/>
      <c r="F18" s="279"/>
      <c r="G18" s="103" t="s">
        <v>60</v>
      </c>
      <c r="H18" s="104">
        <f t="shared" ref="H18:O18" si="3">SUM(H8:H17)</f>
        <v>1000</v>
      </c>
      <c r="I18" s="104">
        <f t="shared" si="3"/>
        <v>0</v>
      </c>
      <c r="J18" s="104">
        <f t="shared" si="3"/>
        <v>0</v>
      </c>
      <c r="K18" s="105">
        <f t="shared" si="3"/>
        <v>1000</v>
      </c>
      <c r="L18" s="115">
        <f t="shared" si="3"/>
        <v>3000</v>
      </c>
      <c r="M18" s="116">
        <f t="shared" si="3"/>
        <v>0</v>
      </c>
      <c r="N18" s="106">
        <f t="shared" si="3"/>
        <v>3000</v>
      </c>
      <c r="O18" s="105">
        <f t="shared" si="3"/>
        <v>4000</v>
      </c>
      <c r="P18" s="107"/>
      <c r="Q18" s="108"/>
    </row>
    <row r="20" spans="1:17" s="13" customFormat="1" ht="18.75" x14ac:dyDescent="0.15">
      <c r="A20" s="218" t="s">
        <v>187</v>
      </c>
    </row>
    <row r="21" spans="1:17" s="13" customFormat="1" ht="18.75" x14ac:dyDescent="0.15">
      <c r="A21" s="111" t="s">
        <v>98</v>
      </c>
    </row>
    <row r="22" spans="1:17" s="13" customFormat="1" ht="18.75" x14ac:dyDescent="0.15">
      <c r="A22" s="111" t="s">
        <v>99</v>
      </c>
    </row>
    <row r="23" spans="1:17" s="13" customFormat="1" ht="18.75" x14ac:dyDescent="0.15">
      <c r="A23" s="110" t="s">
        <v>100</v>
      </c>
    </row>
    <row r="24" spans="1:17" s="13" customFormat="1" ht="18.75" x14ac:dyDescent="0.15">
      <c r="A24" s="110"/>
    </row>
    <row r="25" spans="1:17" s="13" customFormat="1" ht="18.75" x14ac:dyDescent="0.15">
      <c r="A25" s="111" t="s">
        <v>101</v>
      </c>
    </row>
    <row r="26" spans="1:17" x14ac:dyDescent="0.15">
      <c r="A26" s="112"/>
    </row>
    <row r="27" spans="1:17" x14ac:dyDescent="0.15">
      <c r="A27" s="113"/>
    </row>
    <row r="28" spans="1:17" x14ac:dyDescent="0.15">
      <c r="A28" s="113"/>
    </row>
    <row r="29" spans="1:17" x14ac:dyDescent="0.15">
      <c r="A29" s="113"/>
    </row>
    <row r="30" spans="1:17" x14ac:dyDescent="0.15">
      <c r="A30" s="114"/>
    </row>
    <row r="31" spans="1:17" x14ac:dyDescent="0.15">
      <c r="A31" s="114"/>
    </row>
  </sheetData>
  <mergeCells count="16">
    <mergeCell ref="D18:F18"/>
    <mergeCell ref="D8:G9"/>
    <mergeCell ref="I8:J9"/>
    <mergeCell ref="M8:M9"/>
    <mergeCell ref="A4:B4"/>
    <mergeCell ref="C4:D4"/>
    <mergeCell ref="A5:B5"/>
    <mergeCell ref="C5:D5"/>
    <mergeCell ref="H6:K6"/>
    <mergeCell ref="L6:N6"/>
    <mergeCell ref="C1:M1"/>
    <mergeCell ref="A2:B2"/>
    <mergeCell ref="C2:D2"/>
    <mergeCell ref="N2:O2"/>
    <mergeCell ref="A3:B3"/>
    <mergeCell ref="C3:D3"/>
  </mergeCells>
  <phoneticPr fontId="1"/>
  <printOptions horizontalCentered="1"/>
  <pageMargins left="0.59055118110236227" right="0.59055118110236227" top="0.59055118110236227" bottom="0.59055118110236227" header="0.31496062992125984" footer="0.31496062992125984"/>
  <pageSetup paperSize="9" scale="59" orientation="landscape" horizontalDpi="0" verticalDpi="0"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R31"/>
  <sheetViews>
    <sheetView zoomScale="60" zoomScaleNormal="60" zoomScaleSheetLayoutView="70" workbookViewId="0">
      <selection activeCell="F4" sqref="F4"/>
    </sheetView>
  </sheetViews>
  <sheetFormatPr defaultColWidth="9" defaultRowHeight="14.25" x14ac:dyDescent="0.15"/>
  <cols>
    <col min="1" max="1" width="4.625" style="53" customWidth="1"/>
    <col min="2" max="2" width="20.375" style="53" customWidth="1"/>
    <col min="3" max="3" width="36.625" style="53" customWidth="1"/>
    <col min="4" max="4" width="12.75" style="53" customWidth="1"/>
    <col min="5" max="5" width="12.25" style="53" customWidth="1"/>
    <col min="6" max="6" width="10.75" style="53" customWidth="1"/>
    <col min="7" max="7" width="9.75" style="53" customWidth="1"/>
    <col min="8" max="10" width="10.5" style="53" customWidth="1"/>
    <col min="11" max="11" width="11.5" style="53" bestFit="1" customWidth="1"/>
    <col min="12" max="12" width="10.5" style="53" customWidth="1"/>
    <col min="13" max="13" width="10.25" style="53" customWidth="1"/>
    <col min="14" max="14" width="11.625" style="109" bestFit="1" customWidth="1"/>
    <col min="15" max="15" width="11.625" style="53" bestFit="1" customWidth="1"/>
    <col min="16" max="16" width="25.625" style="53" customWidth="1"/>
    <col min="17" max="17" width="10.625" style="53" customWidth="1"/>
    <col min="18" max="16384" width="9" style="53"/>
  </cols>
  <sheetData>
    <row r="1" spans="1:18" ht="31.5" customHeight="1" x14ac:dyDescent="0.15">
      <c r="C1" s="272" t="s">
        <v>73</v>
      </c>
      <c r="D1" s="272"/>
      <c r="E1" s="272"/>
      <c r="F1" s="272"/>
      <c r="G1" s="272"/>
      <c r="H1" s="272"/>
      <c r="I1" s="272"/>
      <c r="J1" s="272"/>
      <c r="K1" s="272"/>
      <c r="L1" s="272"/>
      <c r="M1" s="272"/>
      <c r="N1" s="54"/>
      <c r="Q1" s="55"/>
    </row>
    <row r="2" spans="1:18" s="13" customFormat="1" ht="31.5" customHeight="1" thickBot="1" x14ac:dyDescent="0.25">
      <c r="A2" s="273" t="s">
        <v>74</v>
      </c>
      <c r="B2" s="273"/>
      <c r="C2" s="299" t="s">
        <v>149</v>
      </c>
      <c r="D2" s="300"/>
      <c r="E2" s="56"/>
      <c r="F2" s="56"/>
      <c r="G2" s="56"/>
      <c r="H2" s="57"/>
      <c r="I2" s="57"/>
      <c r="J2" s="57"/>
      <c r="K2" s="57"/>
      <c r="L2" s="58"/>
      <c r="M2" s="58"/>
      <c r="N2" s="276" t="s">
        <v>75</v>
      </c>
      <c r="O2" s="276"/>
      <c r="P2" s="59"/>
      <c r="Q2" s="60"/>
    </row>
    <row r="3" spans="1:18" s="13" customFormat="1" ht="31.5" customHeight="1" thickTop="1" x14ac:dyDescent="0.15">
      <c r="A3" s="277" t="s">
        <v>76</v>
      </c>
      <c r="B3" s="277"/>
      <c r="C3" s="299" t="s">
        <v>150</v>
      </c>
      <c r="D3" s="300"/>
      <c r="E3" s="56"/>
      <c r="F3" s="56"/>
      <c r="G3" s="56"/>
      <c r="H3" s="57"/>
      <c r="I3" s="57"/>
      <c r="J3" s="57"/>
      <c r="K3" s="57"/>
      <c r="L3" s="58"/>
      <c r="M3" s="58"/>
      <c r="N3" s="61"/>
      <c r="Q3" s="60"/>
    </row>
    <row r="4" spans="1:18" s="13" customFormat="1" ht="31.5" customHeight="1" x14ac:dyDescent="0.15">
      <c r="A4" s="277" t="s">
        <v>77</v>
      </c>
      <c r="B4" s="277"/>
      <c r="C4" s="297"/>
      <c r="D4" s="298"/>
      <c r="E4" s="56"/>
      <c r="F4" s="56"/>
      <c r="G4" s="56"/>
      <c r="H4" s="57"/>
      <c r="I4" s="57"/>
      <c r="J4" s="57"/>
      <c r="K4" s="57"/>
      <c r="L4" s="58"/>
      <c r="M4" s="62"/>
      <c r="N4" s="61"/>
      <c r="Q4" s="60"/>
    </row>
    <row r="5" spans="1:18" s="13" customFormat="1" ht="31.5" customHeight="1" thickBot="1" x14ac:dyDescent="0.2">
      <c r="A5" s="292" t="s">
        <v>78</v>
      </c>
      <c r="B5" s="293"/>
      <c r="C5" s="297"/>
      <c r="D5" s="298"/>
      <c r="E5" s="56"/>
      <c r="F5" s="56"/>
      <c r="G5" s="56"/>
      <c r="H5" s="57"/>
      <c r="I5" s="57"/>
      <c r="J5" s="57"/>
      <c r="K5" s="57"/>
      <c r="L5" s="56"/>
      <c r="M5" s="56"/>
      <c r="N5" s="61"/>
      <c r="Q5" s="56"/>
    </row>
    <row r="6" spans="1:18" s="13" customFormat="1" ht="31.5" customHeight="1" thickBot="1" x14ac:dyDescent="0.2">
      <c r="A6" s="63"/>
      <c r="B6" s="63"/>
      <c r="C6" s="56"/>
      <c r="D6" s="56"/>
      <c r="E6" s="56"/>
      <c r="F6" s="56"/>
      <c r="G6" s="56"/>
      <c r="H6" s="294" t="s">
        <v>79</v>
      </c>
      <c r="I6" s="295"/>
      <c r="J6" s="295"/>
      <c r="K6" s="296"/>
      <c r="L6" s="294" t="s">
        <v>80</v>
      </c>
      <c r="M6" s="295"/>
      <c r="N6" s="296"/>
      <c r="O6" s="56"/>
      <c r="P6" s="64"/>
      <c r="Q6" s="56"/>
    </row>
    <row r="7" spans="1:18" s="13" customFormat="1" ht="45" customHeight="1" thickBot="1" x14ac:dyDescent="0.2">
      <c r="A7" s="65" t="s">
        <v>81</v>
      </c>
      <c r="B7" s="66" t="s">
        <v>82</v>
      </c>
      <c r="C7" s="66" t="s">
        <v>83</v>
      </c>
      <c r="D7" s="66" t="s">
        <v>84</v>
      </c>
      <c r="E7" s="66" t="s">
        <v>85</v>
      </c>
      <c r="F7" s="66" t="s">
        <v>86</v>
      </c>
      <c r="G7" s="67" t="s">
        <v>87</v>
      </c>
      <c r="H7" s="68" t="s">
        <v>88</v>
      </c>
      <c r="I7" s="69" t="s">
        <v>89</v>
      </c>
      <c r="J7" s="70" t="s">
        <v>90</v>
      </c>
      <c r="K7" s="71" t="s">
        <v>91</v>
      </c>
      <c r="L7" s="68" t="s">
        <v>92</v>
      </c>
      <c r="M7" s="72" t="s">
        <v>93</v>
      </c>
      <c r="N7" s="117" t="s">
        <v>102</v>
      </c>
      <c r="O7" s="71" t="s">
        <v>94</v>
      </c>
      <c r="P7" s="73" t="s">
        <v>95</v>
      </c>
      <c r="Q7" s="74" t="s">
        <v>96</v>
      </c>
      <c r="R7" s="75"/>
    </row>
    <row r="8" spans="1:18" ht="54.75" customHeight="1" x14ac:dyDescent="0.15">
      <c r="A8" s="76">
        <v>1</v>
      </c>
      <c r="B8" s="77"/>
      <c r="C8" s="77"/>
      <c r="D8" s="77"/>
      <c r="E8" s="77"/>
      <c r="F8" s="77"/>
      <c r="G8" s="78"/>
      <c r="H8" s="79"/>
      <c r="I8" s="80"/>
      <c r="J8" s="80"/>
      <c r="K8" s="81"/>
      <c r="L8" s="79"/>
      <c r="M8" s="82"/>
      <c r="N8" s="83"/>
      <c r="O8" s="81"/>
      <c r="P8" s="84"/>
      <c r="Q8" s="85"/>
    </row>
    <row r="9" spans="1:18" ht="54.75" customHeight="1" x14ac:dyDescent="0.15">
      <c r="A9" s="76">
        <v>2</v>
      </c>
      <c r="B9" s="77"/>
      <c r="C9" s="77"/>
      <c r="D9" s="77"/>
      <c r="E9" s="77"/>
      <c r="F9" s="77"/>
      <c r="G9" s="78"/>
      <c r="H9" s="86"/>
      <c r="I9" s="87"/>
      <c r="J9" s="87"/>
      <c r="K9" s="88"/>
      <c r="L9" s="86"/>
      <c r="M9" s="89"/>
      <c r="N9" s="90"/>
      <c r="O9" s="88"/>
      <c r="P9" s="84"/>
      <c r="Q9" s="85"/>
    </row>
    <row r="10" spans="1:18" ht="54.75" customHeight="1" x14ac:dyDescent="0.15">
      <c r="A10" s="76">
        <v>3</v>
      </c>
      <c r="B10" s="77"/>
      <c r="C10" s="77"/>
      <c r="D10" s="77"/>
      <c r="E10" s="77"/>
      <c r="F10" s="77"/>
      <c r="G10" s="78"/>
      <c r="H10" s="86"/>
      <c r="I10" s="87"/>
      <c r="J10" s="87"/>
      <c r="K10" s="88"/>
      <c r="L10" s="86"/>
      <c r="M10" s="89"/>
      <c r="N10" s="90"/>
      <c r="O10" s="91"/>
      <c r="P10" s="84"/>
      <c r="Q10" s="85"/>
    </row>
    <row r="11" spans="1:18" ht="54.75" customHeight="1" x14ac:dyDescent="0.15">
      <c r="A11" s="76">
        <v>4</v>
      </c>
      <c r="B11" s="77"/>
      <c r="C11" s="77"/>
      <c r="D11" s="77"/>
      <c r="E11" s="77"/>
      <c r="F11" s="77"/>
      <c r="G11" s="78"/>
      <c r="H11" s="86"/>
      <c r="I11" s="87"/>
      <c r="J11" s="87"/>
      <c r="K11" s="88"/>
      <c r="L11" s="86"/>
      <c r="M11" s="89"/>
      <c r="N11" s="90"/>
      <c r="O11" s="88"/>
      <c r="P11" s="84"/>
      <c r="Q11" s="85"/>
    </row>
    <row r="12" spans="1:18" ht="54.75" customHeight="1" x14ac:dyDescent="0.15">
      <c r="A12" s="76">
        <v>5</v>
      </c>
      <c r="B12" s="77"/>
      <c r="C12" s="77"/>
      <c r="D12" s="77"/>
      <c r="E12" s="77"/>
      <c r="F12" s="77"/>
      <c r="G12" s="78"/>
      <c r="H12" s="86"/>
      <c r="I12" s="87"/>
      <c r="J12" s="87"/>
      <c r="K12" s="88"/>
      <c r="L12" s="86"/>
      <c r="M12" s="89"/>
      <c r="N12" s="90"/>
      <c r="O12" s="88"/>
      <c r="P12" s="84"/>
      <c r="Q12" s="85"/>
    </row>
    <row r="13" spans="1:18" ht="54.75" customHeight="1" x14ac:dyDescent="0.15">
      <c r="A13" s="76">
        <v>6</v>
      </c>
      <c r="B13" s="77"/>
      <c r="C13" s="77"/>
      <c r="D13" s="77"/>
      <c r="E13" s="77"/>
      <c r="F13" s="77"/>
      <c r="G13" s="78"/>
      <c r="H13" s="86"/>
      <c r="I13" s="87"/>
      <c r="J13" s="87"/>
      <c r="K13" s="88"/>
      <c r="L13" s="86"/>
      <c r="M13" s="89"/>
      <c r="N13" s="90"/>
      <c r="O13" s="88"/>
      <c r="P13" s="84"/>
      <c r="Q13" s="85"/>
    </row>
    <row r="14" spans="1:18" ht="54.75" customHeight="1" x14ac:dyDescent="0.15">
      <c r="A14" s="76">
        <v>7</v>
      </c>
      <c r="B14" s="77"/>
      <c r="C14" s="77"/>
      <c r="D14" s="77"/>
      <c r="E14" s="77"/>
      <c r="F14" s="77"/>
      <c r="G14" s="78"/>
      <c r="H14" s="86"/>
      <c r="I14" s="87"/>
      <c r="J14" s="87"/>
      <c r="K14" s="88"/>
      <c r="L14" s="86"/>
      <c r="M14" s="89"/>
      <c r="N14" s="90"/>
      <c r="O14" s="88"/>
      <c r="P14" s="84"/>
      <c r="Q14" s="85"/>
    </row>
    <row r="15" spans="1:18" ht="54.75" customHeight="1" x14ac:dyDescent="0.15">
      <c r="A15" s="76">
        <v>8</v>
      </c>
      <c r="B15" s="77"/>
      <c r="C15" s="77"/>
      <c r="D15" s="77"/>
      <c r="E15" s="77"/>
      <c r="F15" s="77"/>
      <c r="G15" s="78"/>
      <c r="H15" s="86"/>
      <c r="I15" s="87"/>
      <c r="J15" s="87"/>
      <c r="K15" s="88"/>
      <c r="L15" s="86"/>
      <c r="M15" s="89"/>
      <c r="N15" s="90"/>
      <c r="O15" s="88"/>
      <c r="P15" s="84"/>
      <c r="Q15" s="85"/>
    </row>
    <row r="16" spans="1:18" ht="54.75" customHeight="1" x14ac:dyDescent="0.15">
      <c r="A16" s="76">
        <v>9</v>
      </c>
      <c r="B16" s="77"/>
      <c r="C16" s="77"/>
      <c r="D16" s="77"/>
      <c r="E16" s="77"/>
      <c r="F16" s="77"/>
      <c r="G16" s="78"/>
      <c r="H16" s="86"/>
      <c r="I16" s="87"/>
      <c r="J16" s="87"/>
      <c r="K16" s="88"/>
      <c r="L16" s="86"/>
      <c r="M16" s="89"/>
      <c r="N16" s="90"/>
      <c r="O16" s="88"/>
      <c r="P16" s="84"/>
      <c r="Q16" s="85"/>
    </row>
    <row r="17" spans="1:17" ht="54.75" customHeight="1" thickBot="1" x14ac:dyDescent="0.2">
      <c r="A17" s="92">
        <v>10</v>
      </c>
      <c r="B17" s="93"/>
      <c r="C17" s="93"/>
      <c r="D17" s="93"/>
      <c r="E17" s="93"/>
      <c r="F17" s="93"/>
      <c r="G17" s="94"/>
      <c r="H17" s="95"/>
      <c r="I17" s="96"/>
      <c r="J17" s="96"/>
      <c r="K17" s="97"/>
      <c r="L17" s="95"/>
      <c r="M17" s="98"/>
      <c r="N17" s="99"/>
      <c r="O17" s="97"/>
      <c r="P17" s="100"/>
      <c r="Q17" s="101"/>
    </row>
    <row r="18" spans="1:17" ht="31.5" customHeight="1" thickBot="1" x14ac:dyDescent="0.2">
      <c r="A18" s="102"/>
      <c r="B18" s="102"/>
      <c r="C18" s="102"/>
      <c r="D18" s="278" t="s">
        <v>97</v>
      </c>
      <c r="E18" s="278"/>
      <c r="F18" s="279"/>
      <c r="G18" s="103" t="s">
        <v>60</v>
      </c>
      <c r="H18" s="104"/>
      <c r="I18" s="104"/>
      <c r="J18" s="104"/>
      <c r="K18" s="105"/>
      <c r="L18" s="115"/>
      <c r="M18" s="116"/>
      <c r="N18" s="106"/>
      <c r="O18" s="105"/>
      <c r="P18" s="107"/>
      <c r="Q18" s="108"/>
    </row>
    <row r="20" spans="1:17" s="13" customFormat="1" ht="18.75" x14ac:dyDescent="0.15">
      <c r="A20" s="218" t="s">
        <v>187</v>
      </c>
    </row>
    <row r="21" spans="1:17" s="13" customFormat="1" ht="18.75" x14ac:dyDescent="0.15">
      <c r="A21" s="111" t="s">
        <v>98</v>
      </c>
    </row>
    <row r="22" spans="1:17" s="13" customFormat="1" ht="18.75" x14ac:dyDescent="0.15">
      <c r="A22" s="111" t="s">
        <v>99</v>
      </c>
    </row>
    <row r="23" spans="1:17" s="13" customFormat="1" ht="18.75" x14ac:dyDescent="0.15">
      <c r="A23" s="110" t="s">
        <v>100</v>
      </c>
    </row>
    <row r="24" spans="1:17" s="13" customFormat="1" ht="18.75" x14ac:dyDescent="0.15">
      <c r="A24" s="110"/>
    </row>
    <row r="25" spans="1:17" s="13" customFormat="1" ht="18.75" x14ac:dyDescent="0.15">
      <c r="A25" s="111" t="s">
        <v>101</v>
      </c>
    </row>
    <row r="26" spans="1:17" x14ac:dyDescent="0.15">
      <c r="A26" s="112"/>
    </row>
    <row r="27" spans="1:17" x14ac:dyDescent="0.15">
      <c r="A27" s="113"/>
    </row>
    <row r="28" spans="1:17" x14ac:dyDescent="0.15">
      <c r="A28" s="113"/>
    </row>
    <row r="29" spans="1:17" x14ac:dyDescent="0.15">
      <c r="A29" s="113"/>
    </row>
    <row r="30" spans="1:17" x14ac:dyDescent="0.15">
      <c r="A30" s="114"/>
    </row>
    <row r="31" spans="1:17" x14ac:dyDescent="0.15">
      <c r="A31" s="114"/>
    </row>
  </sheetData>
  <mergeCells count="13">
    <mergeCell ref="H6:K6"/>
    <mergeCell ref="L6:N6"/>
    <mergeCell ref="C1:M1"/>
    <mergeCell ref="A2:B2"/>
    <mergeCell ref="C2:D2"/>
    <mergeCell ref="N2:O2"/>
    <mergeCell ref="A3:B3"/>
    <mergeCell ref="C3:D3"/>
    <mergeCell ref="D18:F18"/>
    <mergeCell ref="A4:B4"/>
    <mergeCell ref="C4:D4"/>
    <mergeCell ref="A5:B5"/>
    <mergeCell ref="C5:D5"/>
  </mergeCells>
  <phoneticPr fontId="1"/>
  <printOptions horizontalCentered="1"/>
  <pageMargins left="0.59055118110236227" right="0.59055118110236227" top="0.59055118110236227" bottom="0.59055118110236227" header="0.31496062992125984" footer="0.31496062992125984"/>
  <pageSetup paperSize="9" scale="59" orientation="landscape"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CQ46"/>
  <sheetViews>
    <sheetView zoomScale="80" zoomScaleNormal="80" workbookViewId="0">
      <selection activeCell="H7" sqref="H7"/>
    </sheetView>
  </sheetViews>
  <sheetFormatPr defaultColWidth="2.125" defaultRowHeight="13.5" x14ac:dyDescent="0.15"/>
  <cols>
    <col min="1" max="16384" width="2.125" style="139"/>
  </cols>
  <sheetData>
    <row r="1" spans="1:95" ht="18" customHeight="1" x14ac:dyDescent="0.15"/>
    <row r="2" spans="1:95" ht="18" customHeight="1" x14ac:dyDescent="0.15"/>
    <row r="3" spans="1:95" ht="18" customHeight="1" x14ac:dyDescent="0.15">
      <c r="AM3" s="140"/>
      <c r="AN3" s="140"/>
      <c r="AO3" s="140"/>
      <c r="AP3" s="140"/>
      <c r="AQ3" s="140"/>
      <c r="AR3" s="140"/>
      <c r="AS3" s="140"/>
      <c r="AT3" s="140"/>
      <c r="AU3" s="140"/>
      <c r="CI3" s="140"/>
      <c r="CJ3" s="140"/>
      <c r="CK3" s="140"/>
      <c r="CL3" s="140"/>
      <c r="CM3" s="140"/>
      <c r="CN3" s="140"/>
      <c r="CO3" s="140"/>
      <c r="CP3" s="140"/>
      <c r="CQ3" s="140"/>
    </row>
    <row r="4" spans="1:95" ht="18" customHeight="1" x14ac:dyDescent="0.15">
      <c r="AM4" s="140"/>
      <c r="AN4" s="140"/>
      <c r="AO4" s="140"/>
      <c r="AP4" s="140"/>
      <c r="AQ4" s="140"/>
      <c r="AR4" s="140"/>
      <c r="AS4" s="140"/>
      <c r="AT4" s="140"/>
      <c r="CI4" s="140"/>
      <c r="CJ4" s="140"/>
      <c r="CK4" s="140"/>
      <c r="CL4" s="140"/>
      <c r="CM4" s="140"/>
      <c r="CN4" s="140"/>
      <c r="CO4" s="140"/>
      <c r="CP4" s="140"/>
    </row>
    <row r="5" spans="1:95" ht="18" customHeight="1" x14ac:dyDescent="0.15">
      <c r="A5" s="301" t="s">
        <v>123</v>
      </c>
      <c r="B5" s="301"/>
      <c r="C5" s="301"/>
      <c r="D5" s="301"/>
      <c r="E5" s="301"/>
      <c r="F5" s="301"/>
      <c r="G5" s="301"/>
      <c r="H5" s="301"/>
      <c r="I5" s="301"/>
      <c r="J5" s="301"/>
      <c r="K5" s="301"/>
      <c r="L5" s="301"/>
      <c r="M5" s="301"/>
      <c r="N5" s="301"/>
      <c r="O5" s="301"/>
      <c r="P5" s="301"/>
      <c r="Q5" s="301"/>
      <c r="R5" s="301"/>
      <c r="S5" s="301"/>
      <c r="T5" s="301"/>
      <c r="U5" s="301"/>
      <c r="V5" s="301"/>
      <c r="W5" s="301"/>
      <c r="X5" s="301"/>
      <c r="Y5" s="301"/>
      <c r="Z5" s="301"/>
      <c r="AA5" s="301"/>
      <c r="AB5" s="301"/>
      <c r="AC5" s="301"/>
      <c r="AD5" s="301"/>
      <c r="AE5" s="301"/>
      <c r="AF5" s="301"/>
      <c r="AG5" s="301"/>
      <c r="AH5" s="301"/>
      <c r="AI5" s="301"/>
      <c r="AJ5" s="301"/>
      <c r="AK5" s="301"/>
      <c r="AL5" s="301"/>
      <c r="AM5" s="301"/>
      <c r="AN5" s="301"/>
      <c r="AO5" s="301"/>
      <c r="AP5" s="301"/>
      <c r="AQ5" s="301"/>
      <c r="AR5" s="301"/>
      <c r="AS5" s="301"/>
      <c r="AT5" s="301"/>
      <c r="AU5" s="301"/>
      <c r="AW5" s="301" t="s">
        <v>123</v>
      </c>
      <c r="AX5" s="301"/>
      <c r="AY5" s="301"/>
      <c r="AZ5" s="301"/>
      <c r="BA5" s="301"/>
      <c r="BB5" s="301"/>
      <c r="BC5" s="301"/>
      <c r="BD5" s="301"/>
      <c r="BE5" s="301"/>
      <c r="BF5" s="301"/>
      <c r="BG5" s="301"/>
      <c r="BH5" s="301"/>
      <c r="BI5" s="301"/>
      <c r="BJ5" s="301"/>
      <c r="BK5" s="301"/>
      <c r="BL5" s="301"/>
      <c r="BM5" s="301"/>
      <c r="BN5" s="301"/>
      <c r="BO5" s="301"/>
      <c r="BP5" s="301"/>
      <c r="BQ5" s="301"/>
      <c r="BR5" s="301"/>
      <c r="BS5" s="301"/>
      <c r="BT5" s="301"/>
      <c r="BU5" s="301"/>
      <c r="BV5" s="301"/>
      <c r="BW5" s="301"/>
      <c r="BX5" s="301"/>
      <c r="BY5" s="301"/>
      <c r="BZ5" s="301"/>
      <c r="CA5" s="301"/>
      <c r="CB5" s="301"/>
      <c r="CC5" s="301"/>
      <c r="CD5" s="301"/>
      <c r="CE5" s="301"/>
      <c r="CF5" s="301"/>
      <c r="CG5" s="301"/>
      <c r="CH5" s="301"/>
      <c r="CI5" s="301"/>
      <c r="CJ5" s="301"/>
      <c r="CK5" s="301"/>
      <c r="CL5" s="301"/>
      <c r="CM5" s="301"/>
      <c r="CN5" s="301"/>
      <c r="CO5" s="301"/>
      <c r="CP5" s="301"/>
      <c r="CQ5" s="301"/>
    </row>
    <row r="6" spans="1:95" ht="18" customHeight="1" x14ac:dyDescent="0.15">
      <c r="B6" s="141"/>
      <c r="AX6" s="141"/>
    </row>
    <row r="7" spans="1:95" ht="18" customHeight="1" x14ac:dyDescent="0.15">
      <c r="AF7" s="142"/>
      <c r="AG7" s="312" t="s">
        <v>132</v>
      </c>
      <c r="AH7" s="312"/>
      <c r="AI7" s="312"/>
      <c r="AJ7" s="302"/>
      <c r="AK7" s="302"/>
      <c r="AL7" s="312" t="s">
        <v>124</v>
      </c>
      <c r="AM7" s="312"/>
      <c r="AN7" s="302"/>
      <c r="AO7" s="302"/>
      <c r="AP7" s="312" t="s">
        <v>125</v>
      </c>
      <c r="AQ7" s="312"/>
      <c r="AR7" s="302"/>
      <c r="AS7" s="302"/>
      <c r="AT7" s="312" t="s">
        <v>126</v>
      </c>
      <c r="AU7" s="312"/>
      <c r="CB7" s="142"/>
      <c r="CC7" s="312" t="s">
        <v>132</v>
      </c>
      <c r="CD7" s="312"/>
      <c r="CE7" s="312"/>
      <c r="CF7" s="302"/>
      <c r="CG7" s="302"/>
      <c r="CH7" s="312" t="s">
        <v>124</v>
      </c>
      <c r="CI7" s="312"/>
      <c r="CJ7" s="302"/>
      <c r="CK7" s="302"/>
      <c r="CL7" s="312" t="s">
        <v>125</v>
      </c>
      <c r="CM7" s="312"/>
      <c r="CN7" s="302"/>
      <c r="CO7" s="302"/>
      <c r="CP7" s="312" t="s">
        <v>126</v>
      </c>
      <c r="CQ7" s="312"/>
    </row>
    <row r="8" spans="1:95" ht="18" customHeight="1" x14ac:dyDescent="0.15"/>
    <row r="9" spans="1:95" ht="18" customHeight="1" x14ac:dyDescent="0.15">
      <c r="C9" s="310"/>
      <c r="D9" s="310"/>
      <c r="E9" s="310"/>
      <c r="F9" s="310"/>
      <c r="G9" s="310"/>
      <c r="H9" s="310"/>
      <c r="I9" s="310"/>
      <c r="J9" s="310"/>
      <c r="K9" s="310"/>
      <c r="L9" s="310"/>
      <c r="M9" s="310"/>
      <c r="N9" s="310"/>
      <c r="O9" s="310"/>
      <c r="P9" s="310"/>
      <c r="Q9" s="309" t="s">
        <v>120</v>
      </c>
      <c r="R9" s="309"/>
      <c r="S9" s="309"/>
      <c r="T9" s="309"/>
      <c r="U9" s="309"/>
      <c r="V9" s="309"/>
      <c r="W9" s="308"/>
      <c r="X9" s="308"/>
      <c r="Y9" s="308"/>
      <c r="Z9" s="308"/>
      <c r="AA9" s="308" t="s">
        <v>133</v>
      </c>
      <c r="AB9" s="308"/>
      <c r="AY9" s="310"/>
      <c r="AZ9" s="310"/>
      <c r="BA9" s="310"/>
      <c r="BB9" s="310"/>
      <c r="BC9" s="310"/>
      <c r="BD9" s="310"/>
      <c r="BE9" s="310"/>
      <c r="BF9" s="310"/>
      <c r="BG9" s="310"/>
      <c r="BH9" s="310"/>
      <c r="BI9" s="310"/>
      <c r="BJ9" s="310"/>
      <c r="BK9" s="310"/>
      <c r="BL9" s="310"/>
      <c r="BM9" s="309" t="s">
        <v>120</v>
      </c>
      <c r="BN9" s="309"/>
      <c r="BO9" s="309"/>
      <c r="BP9" s="309"/>
      <c r="BQ9" s="309"/>
      <c r="BR9" s="309"/>
      <c r="BS9" s="308"/>
      <c r="BT9" s="308"/>
      <c r="BU9" s="308"/>
      <c r="BV9" s="308"/>
      <c r="BW9" s="308" t="s">
        <v>133</v>
      </c>
      <c r="BX9" s="308"/>
    </row>
    <row r="10" spans="1:95" ht="18" customHeight="1" x14ac:dyDescent="0.15">
      <c r="C10" s="310"/>
      <c r="D10" s="310"/>
      <c r="E10" s="310"/>
      <c r="F10" s="310"/>
      <c r="G10" s="310"/>
      <c r="H10" s="310"/>
      <c r="I10" s="310"/>
      <c r="J10" s="310"/>
      <c r="K10" s="310"/>
      <c r="L10" s="310"/>
      <c r="M10" s="310"/>
      <c r="N10" s="310"/>
      <c r="O10" s="310"/>
      <c r="P10" s="310"/>
      <c r="Q10" s="309"/>
      <c r="R10" s="309"/>
      <c r="S10" s="309"/>
      <c r="T10" s="309"/>
      <c r="U10" s="309"/>
      <c r="V10" s="309"/>
      <c r="W10" s="308"/>
      <c r="X10" s="308"/>
      <c r="Y10" s="308"/>
      <c r="Z10" s="308"/>
      <c r="AA10" s="308"/>
      <c r="AB10" s="308"/>
      <c r="AY10" s="310"/>
      <c r="AZ10" s="310"/>
      <c r="BA10" s="310"/>
      <c r="BB10" s="310"/>
      <c r="BC10" s="310"/>
      <c r="BD10" s="310"/>
      <c r="BE10" s="310"/>
      <c r="BF10" s="310"/>
      <c r="BG10" s="310"/>
      <c r="BH10" s="310"/>
      <c r="BI10" s="310"/>
      <c r="BJ10" s="310"/>
      <c r="BK10" s="310"/>
      <c r="BL10" s="310"/>
      <c r="BM10" s="309"/>
      <c r="BN10" s="309"/>
      <c r="BO10" s="309"/>
      <c r="BP10" s="309"/>
      <c r="BQ10" s="309"/>
      <c r="BR10" s="309"/>
      <c r="BS10" s="308"/>
      <c r="BT10" s="308"/>
      <c r="BU10" s="308"/>
      <c r="BV10" s="308"/>
      <c r="BW10" s="308"/>
      <c r="BX10" s="308"/>
    </row>
    <row r="11" spans="1:95" ht="18" customHeight="1" thickBot="1" x14ac:dyDescent="0.2"/>
    <row r="12" spans="1:95" ht="18" customHeight="1" x14ac:dyDescent="0.15">
      <c r="D12" s="303" t="s">
        <v>127</v>
      </c>
      <c r="E12" s="303"/>
      <c r="F12" s="303"/>
      <c r="G12" s="304"/>
      <c r="H12" s="144"/>
      <c r="I12" s="145"/>
      <c r="J12" s="313" t="s">
        <v>134</v>
      </c>
      <c r="K12" s="313"/>
      <c r="L12" s="315" t="s">
        <v>173</v>
      </c>
      <c r="M12" s="315"/>
      <c r="N12" s="315"/>
      <c r="O12" s="315"/>
      <c r="P12" s="315"/>
      <c r="Q12" s="315"/>
      <c r="R12" s="315"/>
      <c r="S12" s="313" t="s">
        <v>135</v>
      </c>
      <c r="T12" s="313"/>
      <c r="U12" s="151"/>
      <c r="V12" s="145"/>
      <c r="W12" s="145"/>
      <c r="X12" s="145"/>
      <c r="Y12" s="145"/>
      <c r="Z12" s="145"/>
      <c r="AA12" s="145"/>
      <c r="AB12" s="145"/>
      <c r="AZ12" s="303" t="s">
        <v>127</v>
      </c>
      <c r="BA12" s="303"/>
      <c r="BB12" s="303"/>
      <c r="BC12" s="304"/>
      <c r="BD12" s="144"/>
      <c r="BE12" s="145"/>
      <c r="BF12" s="313" t="s">
        <v>134</v>
      </c>
      <c r="BG12" s="313"/>
      <c r="BH12" s="315" t="s">
        <v>148</v>
      </c>
      <c r="BI12" s="315"/>
      <c r="BJ12" s="315"/>
      <c r="BK12" s="315"/>
      <c r="BL12" s="315"/>
      <c r="BM12" s="315"/>
      <c r="BN12" s="315"/>
      <c r="BO12" s="313" t="s">
        <v>135</v>
      </c>
      <c r="BP12" s="313"/>
      <c r="BQ12" s="151"/>
      <c r="BR12" s="145"/>
      <c r="BS12" s="145"/>
      <c r="BT12" s="145"/>
      <c r="BU12" s="145"/>
      <c r="BV12" s="145"/>
      <c r="BW12" s="145"/>
      <c r="BX12" s="145"/>
    </row>
    <row r="13" spans="1:95" ht="18" customHeight="1" thickBot="1" x14ac:dyDescent="0.2">
      <c r="D13" s="305"/>
      <c r="E13" s="305"/>
      <c r="F13" s="305"/>
      <c r="G13" s="306"/>
      <c r="H13" s="146"/>
      <c r="I13" s="147"/>
      <c r="J13" s="314"/>
      <c r="K13" s="314"/>
      <c r="L13" s="316"/>
      <c r="M13" s="316"/>
      <c r="N13" s="316"/>
      <c r="O13" s="316"/>
      <c r="P13" s="316"/>
      <c r="Q13" s="316"/>
      <c r="R13" s="316"/>
      <c r="S13" s="314"/>
      <c r="T13" s="314"/>
      <c r="U13" s="152"/>
      <c r="V13" s="147"/>
      <c r="W13" s="147"/>
      <c r="X13" s="147"/>
      <c r="Y13" s="147"/>
      <c r="Z13" s="147"/>
      <c r="AA13" s="147"/>
      <c r="AB13" s="147"/>
      <c r="AZ13" s="305"/>
      <c r="BA13" s="305"/>
      <c r="BB13" s="305"/>
      <c r="BC13" s="306"/>
      <c r="BD13" s="146"/>
      <c r="BE13" s="147"/>
      <c r="BF13" s="314"/>
      <c r="BG13" s="314"/>
      <c r="BH13" s="316"/>
      <c r="BI13" s="316"/>
      <c r="BJ13" s="316"/>
      <c r="BK13" s="316"/>
      <c r="BL13" s="316"/>
      <c r="BM13" s="316"/>
      <c r="BN13" s="316"/>
      <c r="BO13" s="314"/>
      <c r="BP13" s="314"/>
      <c r="BQ13" s="152"/>
      <c r="BR13" s="147"/>
      <c r="BS13" s="147"/>
      <c r="BT13" s="147"/>
      <c r="BU13" s="147"/>
      <c r="BV13" s="147"/>
      <c r="BW13" s="147"/>
      <c r="BX13" s="147"/>
    </row>
    <row r="14" spans="1:95" ht="18" customHeight="1" x14ac:dyDescent="0.15">
      <c r="D14" s="140"/>
      <c r="E14" s="140"/>
      <c r="F14" s="140"/>
      <c r="G14" s="140"/>
      <c r="H14" s="140"/>
      <c r="I14" s="140"/>
      <c r="J14" s="140"/>
      <c r="K14" s="140"/>
      <c r="L14" s="140"/>
      <c r="M14" s="140"/>
      <c r="N14" s="140"/>
      <c r="O14" s="140"/>
      <c r="P14" s="140"/>
      <c r="Q14" s="140"/>
      <c r="R14" s="140"/>
      <c r="S14" s="140"/>
      <c r="T14" s="140"/>
      <c r="U14" s="140"/>
      <c r="V14" s="140"/>
      <c r="W14" s="140"/>
      <c r="X14" s="140"/>
      <c r="Y14" s="140"/>
      <c r="AZ14" s="140"/>
      <c r="BA14" s="140"/>
      <c r="BB14" s="140"/>
      <c r="BC14" s="140"/>
      <c r="BD14" s="140"/>
      <c r="BE14" s="140"/>
      <c r="BF14" s="140"/>
      <c r="BG14" s="140"/>
      <c r="BH14" s="140"/>
      <c r="BI14" s="140"/>
      <c r="BJ14" s="140"/>
      <c r="BK14" s="140"/>
      <c r="BL14" s="140"/>
      <c r="BM14" s="140"/>
      <c r="BN14" s="140"/>
      <c r="BO14" s="140"/>
      <c r="BP14" s="140"/>
      <c r="BQ14" s="140"/>
      <c r="BR14" s="140"/>
      <c r="BS14" s="140"/>
      <c r="BT14" s="140"/>
      <c r="BU14" s="140"/>
    </row>
    <row r="15" spans="1:95" ht="18" customHeight="1" x14ac:dyDescent="0.15"/>
    <row r="16" spans="1:95" ht="18" customHeight="1" x14ac:dyDescent="0.15">
      <c r="D16" s="148" t="s">
        <v>128</v>
      </c>
      <c r="E16" s="148"/>
      <c r="F16" s="307" t="s">
        <v>194</v>
      </c>
      <c r="G16" s="307"/>
      <c r="H16" s="307"/>
      <c r="I16" s="307"/>
      <c r="J16" s="307"/>
      <c r="K16" s="307"/>
      <c r="L16" s="307"/>
      <c r="M16" s="307"/>
      <c r="N16" s="307"/>
      <c r="O16" s="307"/>
      <c r="P16" s="307"/>
      <c r="Q16" s="307"/>
      <c r="R16" s="307"/>
      <c r="S16" s="307"/>
      <c r="T16" s="307"/>
      <c r="U16" s="307"/>
      <c r="V16" s="307"/>
      <c r="W16" s="307"/>
      <c r="X16" s="307"/>
      <c r="Y16" s="307"/>
      <c r="Z16" s="307"/>
      <c r="AA16" s="307"/>
      <c r="AB16" s="307"/>
      <c r="AC16" s="307"/>
      <c r="AD16" s="307"/>
      <c r="AE16" s="307"/>
      <c r="AF16" s="307"/>
      <c r="AG16" s="307"/>
      <c r="AH16" s="307"/>
      <c r="AI16" s="307"/>
      <c r="AJ16" s="307"/>
      <c r="AK16" s="307"/>
      <c r="AL16" s="307"/>
      <c r="AM16" s="307"/>
      <c r="AN16" s="307"/>
      <c r="AO16" s="307"/>
      <c r="AP16" s="307"/>
      <c r="AQ16" s="307"/>
      <c r="AR16" s="307"/>
      <c r="AZ16" s="148" t="s">
        <v>128</v>
      </c>
      <c r="BA16" s="148"/>
      <c r="BB16" s="307" t="s">
        <v>195</v>
      </c>
      <c r="BC16" s="307"/>
      <c r="BD16" s="307"/>
      <c r="BE16" s="307"/>
      <c r="BF16" s="307"/>
      <c r="BG16" s="307"/>
      <c r="BH16" s="307"/>
      <c r="BI16" s="307"/>
      <c r="BJ16" s="307"/>
      <c r="BK16" s="307"/>
      <c r="BL16" s="307"/>
      <c r="BM16" s="307"/>
      <c r="BN16" s="307"/>
      <c r="BO16" s="307"/>
      <c r="BP16" s="307"/>
      <c r="BQ16" s="307"/>
      <c r="BR16" s="307"/>
      <c r="BS16" s="307"/>
      <c r="BT16" s="307"/>
      <c r="BU16" s="307"/>
      <c r="BV16" s="307"/>
      <c r="BW16" s="307"/>
      <c r="BX16" s="307"/>
      <c r="BY16" s="307"/>
      <c r="BZ16" s="307"/>
      <c r="CA16" s="307"/>
      <c r="CB16" s="307"/>
      <c r="CC16" s="307"/>
      <c r="CD16" s="307"/>
      <c r="CE16" s="307"/>
      <c r="CF16" s="307"/>
      <c r="CG16" s="307"/>
      <c r="CH16" s="307"/>
      <c r="CI16" s="307"/>
      <c r="CJ16" s="307"/>
      <c r="CK16" s="307"/>
      <c r="CL16" s="307"/>
      <c r="CM16" s="307"/>
      <c r="CN16" s="307"/>
    </row>
    <row r="17" spans="1:95" ht="18" customHeight="1" x14ac:dyDescent="0.15"/>
    <row r="18" spans="1:95" ht="18" customHeight="1" x14ac:dyDescent="0.15">
      <c r="D18" s="143" t="s">
        <v>129</v>
      </c>
      <c r="E18" s="143"/>
      <c r="F18" s="143"/>
      <c r="G18" s="143"/>
      <c r="H18" s="143"/>
      <c r="I18" s="143"/>
      <c r="J18" s="143"/>
      <c r="K18" s="143"/>
      <c r="L18" s="143"/>
      <c r="M18" s="143"/>
      <c r="N18" s="143"/>
      <c r="O18" s="143"/>
      <c r="AZ18" s="197" t="s">
        <v>129</v>
      </c>
      <c r="BA18" s="197"/>
      <c r="BB18" s="197"/>
      <c r="BC18" s="197"/>
      <c r="BD18" s="197"/>
      <c r="BE18" s="197"/>
      <c r="BF18" s="197"/>
      <c r="BG18" s="197"/>
      <c r="BH18" s="197"/>
      <c r="BI18" s="197"/>
      <c r="BJ18" s="197"/>
      <c r="BK18" s="197"/>
    </row>
    <row r="19" spans="1:95" ht="18" customHeight="1" x14ac:dyDescent="0.15"/>
    <row r="20" spans="1:95" ht="18" customHeight="1" x14ac:dyDescent="0.15">
      <c r="P20" s="302" t="s">
        <v>130</v>
      </c>
      <c r="Q20" s="302"/>
      <c r="R20" s="302"/>
      <c r="S20" s="302"/>
      <c r="T20" s="302"/>
      <c r="U20" s="302"/>
      <c r="V20" s="302"/>
      <c r="W20" s="302"/>
      <c r="X20" s="302"/>
      <c r="Y20" s="302"/>
      <c r="Z20" s="302"/>
      <c r="AA20" s="302"/>
      <c r="AB20" s="302"/>
      <c r="AC20" s="302"/>
      <c r="AD20" s="302"/>
      <c r="AE20" s="302"/>
      <c r="AF20" s="302"/>
      <c r="AG20" s="302"/>
      <c r="AH20" s="302"/>
      <c r="AI20" s="302"/>
      <c r="AJ20" s="302"/>
      <c r="AK20" s="302"/>
      <c r="BL20" s="302" t="s">
        <v>130</v>
      </c>
      <c r="BM20" s="302"/>
      <c r="BN20" s="302"/>
      <c r="BO20" s="302"/>
      <c r="BP20" s="302"/>
      <c r="BQ20" s="302"/>
      <c r="BR20" s="302"/>
      <c r="BS20" s="302"/>
      <c r="BT20" s="302"/>
      <c r="BU20" s="302"/>
      <c r="BV20" s="302"/>
      <c r="BW20" s="302"/>
      <c r="BX20" s="302"/>
      <c r="BY20" s="302"/>
      <c r="BZ20" s="302"/>
      <c r="CA20" s="302"/>
      <c r="CB20" s="302"/>
      <c r="CC20" s="302"/>
      <c r="CD20" s="302"/>
      <c r="CE20" s="302"/>
      <c r="CF20" s="302"/>
      <c r="CG20" s="302"/>
    </row>
    <row r="21" spans="1:95" ht="18" customHeight="1" x14ac:dyDescent="0.15">
      <c r="Y21" s="302" t="s">
        <v>131</v>
      </c>
      <c r="Z21" s="302"/>
      <c r="AA21" s="302"/>
      <c r="AB21" s="302"/>
      <c r="AC21" s="302"/>
      <c r="AD21" s="302"/>
      <c r="AE21" s="302"/>
      <c r="AF21" s="302"/>
      <c r="AG21" s="302"/>
      <c r="AH21" s="302"/>
      <c r="AI21" s="311"/>
      <c r="AJ21" s="311"/>
      <c r="AK21" s="311"/>
      <c r="BU21" s="302" t="s">
        <v>131</v>
      </c>
      <c r="BV21" s="302"/>
      <c r="BW21" s="302"/>
      <c r="BX21" s="302"/>
      <c r="BY21" s="302"/>
      <c r="BZ21" s="302"/>
      <c r="CA21" s="302"/>
      <c r="CB21" s="302"/>
      <c r="CC21" s="302"/>
      <c r="CD21" s="302"/>
      <c r="CE21" s="311"/>
      <c r="CF21" s="311"/>
      <c r="CG21" s="311"/>
    </row>
    <row r="22" spans="1:95" ht="18" customHeight="1" x14ac:dyDescent="0.15">
      <c r="Y22" s="143"/>
      <c r="Z22" s="143"/>
      <c r="AA22" s="143"/>
      <c r="AB22" s="143"/>
      <c r="AC22" s="143"/>
      <c r="AD22" s="143"/>
      <c r="AE22" s="143"/>
      <c r="AF22" s="143"/>
      <c r="AG22" s="143"/>
      <c r="AH22" s="143"/>
      <c r="AI22" s="149"/>
      <c r="AJ22" s="149"/>
      <c r="AK22" s="149"/>
      <c r="BU22" s="197"/>
      <c r="BV22" s="197"/>
      <c r="BW22" s="197"/>
      <c r="BX22" s="197"/>
      <c r="BY22" s="197"/>
      <c r="BZ22" s="197"/>
      <c r="CA22" s="197"/>
      <c r="CB22" s="197"/>
      <c r="CC22" s="197"/>
      <c r="CD22" s="197"/>
      <c r="CE22" s="198"/>
      <c r="CF22" s="198"/>
      <c r="CG22" s="198"/>
    </row>
    <row r="23" spans="1:95" ht="18" customHeight="1" x14ac:dyDescent="0.15">
      <c r="Y23" s="143"/>
      <c r="Z23" s="143"/>
      <c r="AA23" s="143"/>
      <c r="AB23" s="143"/>
      <c r="AC23" s="143"/>
      <c r="AD23" s="143"/>
      <c r="AE23" s="143"/>
      <c r="AF23" s="143"/>
      <c r="AG23" s="143"/>
      <c r="AH23" s="143"/>
      <c r="AI23" s="149"/>
      <c r="AJ23" s="149"/>
      <c r="AK23" s="149"/>
      <c r="BU23" s="197"/>
      <c r="BV23" s="197"/>
      <c r="BW23" s="197"/>
      <c r="BX23" s="197"/>
      <c r="BY23" s="197"/>
      <c r="BZ23" s="197"/>
      <c r="CA23" s="197"/>
      <c r="CB23" s="197"/>
      <c r="CC23" s="197"/>
      <c r="CD23" s="197"/>
      <c r="CE23" s="198"/>
      <c r="CF23" s="198"/>
      <c r="CG23" s="198"/>
    </row>
    <row r="24" spans="1:95" ht="18" customHeight="1" x14ac:dyDescent="0.15">
      <c r="Y24" s="143"/>
      <c r="Z24" s="143"/>
      <c r="AA24" s="143"/>
      <c r="AB24" s="143"/>
      <c r="AC24" s="143"/>
      <c r="AD24" s="143"/>
      <c r="AE24" s="143"/>
      <c r="AF24" s="143"/>
      <c r="AG24" s="143"/>
      <c r="AH24" s="143"/>
      <c r="AI24" s="149"/>
      <c r="AJ24" s="149"/>
      <c r="AK24" s="149"/>
      <c r="BU24" s="197"/>
      <c r="BV24" s="197"/>
      <c r="BW24" s="197"/>
      <c r="BX24" s="197"/>
      <c r="BY24" s="197"/>
      <c r="BZ24" s="197"/>
      <c r="CA24" s="197"/>
      <c r="CB24" s="197"/>
      <c r="CC24" s="197"/>
      <c r="CD24" s="197"/>
      <c r="CE24" s="198"/>
      <c r="CF24" s="198"/>
      <c r="CG24" s="198"/>
    </row>
    <row r="25" spans="1:95" ht="18" customHeight="1" x14ac:dyDescent="0.15">
      <c r="A25" s="150"/>
      <c r="B25" s="150"/>
      <c r="C25" s="150"/>
      <c r="D25" s="150"/>
      <c r="E25" s="150"/>
      <c r="F25" s="150"/>
      <c r="G25" s="150"/>
      <c r="H25" s="150"/>
      <c r="I25" s="150"/>
      <c r="J25" s="150"/>
      <c r="K25" s="150"/>
      <c r="L25" s="150"/>
      <c r="M25" s="150"/>
      <c r="N25" s="150"/>
      <c r="O25" s="150"/>
      <c r="P25" s="150"/>
      <c r="Q25" s="150"/>
      <c r="R25" s="150"/>
      <c r="S25" s="150"/>
      <c r="T25" s="150"/>
      <c r="U25" s="150"/>
      <c r="V25" s="150"/>
      <c r="W25" s="150"/>
      <c r="X25" s="150"/>
      <c r="Y25" s="150"/>
      <c r="Z25" s="150"/>
      <c r="AA25" s="150"/>
      <c r="AB25" s="150"/>
      <c r="AC25" s="150"/>
      <c r="AD25" s="150"/>
      <c r="AE25" s="150"/>
      <c r="AF25" s="150"/>
      <c r="AG25" s="150"/>
      <c r="AH25" s="150"/>
      <c r="AI25" s="150"/>
      <c r="AJ25" s="150"/>
      <c r="AK25" s="150"/>
      <c r="AL25" s="150"/>
      <c r="AM25" s="150"/>
      <c r="AN25" s="150"/>
      <c r="AO25" s="150"/>
      <c r="AP25" s="150"/>
      <c r="AQ25" s="150"/>
      <c r="AR25" s="150"/>
      <c r="AS25" s="150"/>
      <c r="AT25" s="150"/>
      <c r="AU25" s="150"/>
      <c r="AW25" s="150"/>
      <c r="AX25" s="150"/>
      <c r="AY25" s="150"/>
      <c r="AZ25" s="150"/>
      <c r="BA25" s="150"/>
      <c r="BB25" s="150"/>
      <c r="BC25" s="150"/>
      <c r="BD25" s="150"/>
      <c r="BE25" s="150"/>
      <c r="BF25" s="150"/>
      <c r="BG25" s="150"/>
      <c r="BH25" s="150"/>
      <c r="BI25" s="150"/>
      <c r="BJ25" s="150"/>
      <c r="BK25" s="150"/>
      <c r="BL25" s="150"/>
      <c r="BM25" s="150"/>
      <c r="BN25" s="150"/>
      <c r="BO25" s="150"/>
      <c r="BP25" s="150"/>
      <c r="BQ25" s="150"/>
      <c r="BR25" s="150"/>
      <c r="BS25" s="150"/>
      <c r="BT25" s="150"/>
      <c r="BU25" s="150"/>
      <c r="BV25" s="150"/>
      <c r="BW25" s="150"/>
      <c r="BX25" s="150"/>
      <c r="BY25" s="150"/>
      <c r="BZ25" s="150"/>
      <c r="CA25" s="150"/>
      <c r="CB25" s="150"/>
      <c r="CC25" s="150"/>
      <c r="CD25" s="150"/>
      <c r="CE25" s="150"/>
      <c r="CF25" s="150"/>
      <c r="CG25" s="150"/>
      <c r="CH25" s="150"/>
      <c r="CI25" s="150"/>
      <c r="CJ25" s="150"/>
      <c r="CK25" s="150"/>
      <c r="CL25" s="150"/>
      <c r="CM25" s="150"/>
      <c r="CN25" s="150"/>
      <c r="CO25" s="150"/>
      <c r="CP25" s="150"/>
      <c r="CQ25" s="150"/>
    </row>
    <row r="26" spans="1:95" ht="18" customHeight="1" x14ac:dyDescent="0.15"/>
    <row r="27" spans="1:95" ht="18" customHeight="1" x14ac:dyDescent="0.15"/>
    <row r="28" spans="1:95" ht="18" customHeight="1" x14ac:dyDescent="0.15">
      <c r="AM28" s="140"/>
      <c r="AN28" s="140"/>
      <c r="AO28" s="140"/>
      <c r="AP28" s="140"/>
      <c r="AQ28" s="140"/>
      <c r="AR28" s="140"/>
      <c r="AS28" s="140"/>
      <c r="AT28" s="140"/>
      <c r="AU28" s="140"/>
      <c r="CI28" s="140"/>
      <c r="CJ28" s="140"/>
      <c r="CK28" s="140"/>
      <c r="CL28" s="140"/>
      <c r="CM28" s="140"/>
      <c r="CN28" s="140"/>
      <c r="CO28" s="140"/>
      <c r="CP28" s="140"/>
      <c r="CQ28" s="140"/>
    </row>
    <row r="29" spans="1:95" ht="18" customHeight="1" x14ac:dyDescent="0.15"/>
    <row r="30" spans="1:95" ht="18" customHeight="1" x14ac:dyDescent="0.15">
      <c r="A30" s="301" t="s">
        <v>123</v>
      </c>
      <c r="B30" s="301"/>
      <c r="C30" s="301"/>
      <c r="D30" s="301"/>
      <c r="E30" s="301"/>
      <c r="F30" s="301"/>
      <c r="G30" s="301"/>
      <c r="H30" s="301"/>
      <c r="I30" s="301"/>
      <c r="J30" s="301"/>
      <c r="K30" s="301"/>
      <c r="L30" s="301"/>
      <c r="M30" s="301"/>
      <c r="N30" s="301"/>
      <c r="O30" s="301"/>
      <c r="P30" s="301"/>
      <c r="Q30" s="301"/>
      <c r="R30" s="301"/>
      <c r="S30" s="301"/>
      <c r="T30" s="301"/>
      <c r="U30" s="301"/>
      <c r="V30" s="301"/>
      <c r="W30" s="301"/>
      <c r="X30" s="301"/>
      <c r="Y30" s="301"/>
      <c r="Z30" s="301"/>
      <c r="AA30" s="301"/>
      <c r="AB30" s="301"/>
      <c r="AC30" s="301"/>
      <c r="AD30" s="301"/>
      <c r="AE30" s="301"/>
      <c r="AF30" s="301"/>
      <c r="AG30" s="301"/>
      <c r="AH30" s="301"/>
      <c r="AI30" s="301"/>
      <c r="AJ30" s="301"/>
      <c r="AK30" s="301"/>
      <c r="AL30" s="301"/>
      <c r="AM30" s="301"/>
      <c r="AN30" s="301"/>
      <c r="AO30" s="301"/>
      <c r="AP30" s="301"/>
      <c r="AQ30" s="301"/>
      <c r="AR30" s="301"/>
      <c r="AS30" s="301"/>
      <c r="AT30" s="301"/>
      <c r="AU30" s="301"/>
      <c r="AW30" s="301" t="s">
        <v>123</v>
      </c>
      <c r="AX30" s="301"/>
      <c r="AY30" s="301"/>
      <c r="AZ30" s="301"/>
      <c r="BA30" s="301"/>
      <c r="BB30" s="301"/>
      <c r="BC30" s="301"/>
      <c r="BD30" s="301"/>
      <c r="BE30" s="301"/>
      <c r="BF30" s="301"/>
      <c r="BG30" s="301"/>
      <c r="BH30" s="301"/>
      <c r="BI30" s="301"/>
      <c r="BJ30" s="301"/>
      <c r="BK30" s="301"/>
      <c r="BL30" s="301"/>
      <c r="BM30" s="301"/>
      <c r="BN30" s="301"/>
      <c r="BO30" s="301"/>
      <c r="BP30" s="301"/>
      <c r="BQ30" s="301"/>
      <c r="BR30" s="301"/>
      <c r="BS30" s="301"/>
      <c r="BT30" s="301"/>
      <c r="BU30" s="301"/>
      <c r="BV30" s="301"/>
      <c r="BW30" s="301"/>
      <c r="BX30" s="301"/>
      <c r="BY30" s="301"/>
      <c r="BZ30" s="301"/>
      <c r="CA30" s="301"/>
      <c r="CB30" s="301"/>
      <c r="CC30" s="301"/>
      <c r="CD30" s="301"/>
      <c r="CE30" s="301"/>
      <c r="CF30" s="301"/>
      <c r="CG30" s="301"/>
      <c r="CH30" s="301"/>
      <c r="CI30" s="301"/>
      <c r="CJ30" s="301"/>
      <c r="CK30" s="301"/>
      <c r="CL30" s="301"/>
      <c r="CM30" s="301"/>
      <c r="CN30" s="301"/>
      <c r="CO30" s="301"/>
      <c r="CP30" s="301"/>
      <c r="CQ30" s="301"/>
    </row>
    <row r="31" spans="1:95" ht="18" customHeight="1" x14ac:dyDescent="0.15">
      <c r="B31" s="141"/>
      <c r="AX31" s="141"/>
    </row>
    <row r="32" spans="1:95" ht="18" customHeight="1" x14ac:dyDescent="0.15">
      <c r="AG32" s="312" t="s">
        <v>132</v>
      </c>
      <c r="AH32" s="312"/>
      <c r="AI32" s="312"/>
      <c r="AJ32" s="302"/>
      <c r="AK32" s="302"/>
      <c r="AL32" s="312" t="s">
        <v>124</v>
      </c>
      <c r="AM32" s="312"/>
      <c r="AN32" s="302"/>
      <c r="AO32" s="302"/>
      <c r="AP32" s="312" t="s">
        <v>125</v>
      </c>
      <c r="AQ32" s="312"/>
      <c r="AR32" s="302"/>
      <c r="AS32" s="302"/>
      <c r="AT32" s="312" t="s">
        <v>126</v>
      </c>
      <c r="AU32" s="312"/>
      <c r="CC32" s="312" t="s">
        <v>132</v>
      </c>
      <c r="CD32" s="312"/>
      <c r="CE32" s="312"/>
      <c r="CF32" s="302"/>
      <c r="CG32" s="302"/>
      <c r="CH32" s="312" t="s">
        <v>124</v>
      </c>
      <c r="CI32" s="312"/>
      <c r="CJ32" s="302"/>
      <c r="CK32" s="302"/>
      <c r="CL32" s="312" t="s">
        <v>125</v>
      </c>
      <c r="CM32" s="312"/>
      <c r="CN32" s="302"/>
      <c r="CO32" s="302"/>
      <c r="CP32" s="312" t="s">
        <v>126</v>
      </c>
      <c r="CQ32" s="312"/>
    </row>
    <row r="33" spans="3:92" ht="18" customHeight="1" x14ac:dyDescent="0.15"/>
    <row r="34" spans="3:92" ht="18" customHeight="1" x14ac:dyDescent="0.15">
      <c r="C34" s="310"/>
      <c r="D34" s="310"/>
      <c r="E34" s="310"/>
      <c r="F34" s="310"/>
      <c r="G34" s="310"/>
      <c r="H34" s="310"/>
      <c r="I34" s="310"/>
      <c r="J34" s="310"/>
      <c r="K34" s="310"/>
      <c r="L34" s="310"/>
      <c r="M34" s="310"/>
      <c r="N34" s="310"/>
      <c r="O34" s="310"/>
      <c r="P34" s="310"/>
      <c r="Q34" s="309" t="s">
        <v>120</v>
      </c>
      <c r="R34" s="309"/>
      <c r="S34" s="309"/>
      <c r="T34" s="309"/>
      <c r="U34" s="309"/>
      <c r="V34" s="309"/>
      <c r="W34" s="308"/>
      <c r="X34" s="308"/>
      <c r="Y34" s="308"/>
      <c r="Z34" s="308"/>
      <c r="AA34" s="308" t="s">
        <v>133</v>
      </c>
      <c r="AB34" s="308"/>
      <c r="AY34" s="310"/>
      <c r="AZ34" s="310"/>
      <c r="BA34" s="310"/>
      <c r="BB34" s="310"/>
      <c r="BC34" s="310"/>
      <c r="BD34" s="310"/>
      <c r="BE34" s="310"/>
      <c r="BF34" s="310"/>
      <c r="BG34" s="310"/>
      <c r="BH34" s="310"/>
      <c r="BI34" s="310"/>
      <c r="BJ34" s="310"/>
      <c r="BK34" s="310"/>
      <c r="BL34" s="310"/>
      <c r="BM34" s="309" t="s">
        <v>120</v>
      </c>
      <c r="BN34" s="309"/>
      <c r="BO34" s="309"/>
      <c r="BP34" s="309"/>
      <c r="BQ34" s="309"/>
      <c r="BR34" s="309"/>
      <c r="BS34" s="308"/>
      <c r="BT34" s="308"/>
      <c r="BU34" s="308"/>
      <c r="BV34" s="308"/>
      <c r="BW34" s="308" t="s">
        <v>133</v>
      </c>
      <c r="BX34" s="308"/>
    </row>
    <row r="35" spans="3:92" ht="18" customHeight="1" x14ac:dyDescent="0.15">
      <c r="C35" s="310"/>
      <c r="D35" s="310"/>
      <c r="E35" s="310"/>
      <c r="F35" s="310"/>
      <c r="G35" s="310"/>
      <c r="H35" s="310"/>
      <c r="I35" s="310"/>
      <c r="J35" s="310"/>
      <c r="K35" s="310"/>
      <c r="L35" s="310"/>
      <c r="M35" s="310"/>
      <c r="N35" s="310"/>
      <c r="O35" s="310"/>
      <c r="P35" s="310"/>
      <c r="Q35" s="309"/>
      <c r="R35" s="309"/>
      <c r="S35" s="309"/>
      <c r="T35" s="309"/>
      <c r="U35" s="309"/>
      <c r="V35" s="309"/>
      <c r="W35" s="308"/>
      <c r="X35" s="308"/>
      <c r="Y35" s="308"/>
      <c r="Z35" s="308"/>
      <c r="AA35" s="308"/>
      <c r="AB35" s="308"/>
      <c r="AY35" s="310"/>
      <c r="AZ35" s="310"/>
      <c r="BA35" s="310"/>
      <c r="BB35" s="310"/>
      <c r="BC35" s="310"/>
      <c r="BD35" s="310"/>
      <c r="BE35" s="310"/>
      <c r="BF35" s="310"/>
      <c r="BG35" s="310"/>
      <c r="BH35" s="310"/>
      <c r="BI35" s="310"/>
      <c r="BJ35" s="310"/>
      <c r="BK35" s="310"/>
      <c r="BL35" s="310"/>
      <c r="BM35" s="309"/>
      <c r="BN35" s="309"/>
      <c r="BO35" s="309"/>
      <c r="BP35" s="309"/>
      <c r="BQ35" s="309"/>
      <c r="BR35" s="309"/>
      <c r="BS35" s="308"/>
      <c r="BT35" s="308"/>
      <c r="BU35" s="308"/>
      <c r="BV35" s="308"/>
      <c r="BW35" s="308"/>
      <c r="BX35" s="308"/>
    </row>
    <row r="36" spans="3:92" ht="18" customHeight="1" thickBot="1" x14ac:dyDescent="0.2"/>
    <row r="37" spans="3:92" ht="18" customHeight="1" x14ac:dyDescent="0.15">
      <c r="D37" s="303" t="s">
        <v>127</v>
      </c>
      <c r="E37" s="303"/>
      <c r="F37" s="303"/>
      <c r="G37" s="304"/>
      <c r="H37" s="144"/>
      <c r="I37" s="145"/>
      <c r="J37" s="313" t="s">
        <v>134</v>
      </c>
      <c r="K37" s="313"/>
      <c r="L37" s="315" t="s">
        <v>173</v>
      </c>
      <c r="M37" s="315"/>
      <c r="N37" s="315"/>
      <c r="O37" s="315"/>
      <c r="P37" s="315"/>
      <c r="Q37" s="315"/>
      <c r="R37" s="315"/>
      <c r="S37" s="313" t="s">
        <v>135</v>
      </c>
      <c r="T37" s="313"/>
      <c r="U37" s="151"/>
      <c r="V37" s="145"/>
      <c r="W37" s="145"/>
      <c r="X37" s="145"/>
      <c r="Y37" s="145"/>
      <c r="Z37" s="145"/>
      <c r="AA37" s="145"/>
      <c r="AB37" s="145"/>
      <c r="AZ37" s="303" t="s">
        <v>127</v>
      </c>
      <c r="BA37" s="303"/>
      <c r="BB37" s="303"/>
      <c r="BC37" s="304"/>
      <c r="BD37" s="144"/>
      <c r="BE37" s="145"/>
      <c r="BF37" s="313" t="s">
        <v>134</v>
      </c>
      <c r="BG37" s="313"/>
      <c r="BH37" s="315" t="s">
        <v>148</v>
      </c>
      <c r="BI37" s="315"/>
      <c r="BJ37" s="315"/>
      <c r="BK37" s="315"/>
      <c r="BL37" s="315"/>
      <c r="BM37" s="315"/>
      <c r="BN37" s="315"/>
      <c r="BO37" s="313" t="s">
        <v>135</v>
      </c>
      <c r="BP37" s="313"/>
      <c r="BQ37" s="151"/>
      <c r="BR37" s="145"/>
      <c r="BS37" s="145"/>
      <c r="BT37" s="145"/>
      <c r="BU37" s="145"/>
      <c r="BV37" s="145"/>
      <c r="BW37" s="145"/>
      <c r="BX37" s="145"/>
    </row>
    <row r="38" spans="3:92" ht="18" customHeight="1" thickBot="1" x14ac:dyDescent="0.2">
      <c r="D38" s="305"/>
      <c r="E38" s="305"/>
      <c r="F38" s="305"/>
      <c r="G38" s="306"/>
      <c r="H38" s="146"/>
      <c r="I38" s="147"/>
      <c r="J38" s="314"/>
      <c r="K38" s="314"/>
      <c r="L38" s="316"/>
      <c r="M38" s="316"/>
      <c r="N38" s="316"/>
      <c r="O38" s="316"/>
      <c r="P38" s="316"/>
      <c r="Q38" s="316"/>
      <c r="R38" s="316"/>
      <c r="S38" s="314"/>
      <c r="T38" s="314"/>
      <c r="U38" s="152"/>
      <c r="V38" s="147"/>
      <c r="W38" s="147"/>
      <c r="X38" s="147"/>
      <c r="Y38" s="147"/>
      <c r="Z38" s="147"/>
      <c r="AA38" s="147"/>
      <c r="AB38" s="147"/>
      <c r="AZ38" s="305"/>
      <c r="BA38" s="305"/>
      <c r="BB38" s="305"/>
      <c r="BC38" s="306"/>
      <c r="BD38" s="146"/>
      <c r="BE38" s="147"/>
      <c r="BF38" s="314"/>
      <c r="BG38" s="314"/>
      <c r="BH38" s="316"/>
      <c r="BI38" s="316"/>
      <c r="BJ38" s="316"/>
      <c r="BK38" s="316"/>
      <c r="BL38" s="316"/>
      <c r="BM38" s="316"/>
      <c r="BN38" s="316"/>
      <c r="BO38" s="314"/>
      <c r="BP38" s="314"/>
      <c r="BQ38" s="152"/>
      <c r="BR38" s="147"/>
      <c r="BS38" s="147"/>
      <c r="BT38" s="147"/>
      <c r="BU38" s="147"/>
      <c r="BV38" s="147"/>
      <c r="BW38" s="147"/>
      <c r="BX38" s="147"/>
    </row>
    <row r="39" spans="3:92" ht="18" customHeight="1" x14ac:dyDescent="0.15">
      <c r="D39" s="140"/>
      <c r="E39" s="140"/>
      <c r="F39" s="140"/>
      <c r="G39" s="140"/>
      <c r="H39" s="140"/>
      <c r="I39" s="140"/>
      <c r="J39" s="140"/>
      <c r="K39" s="140"/>
      <c r="L39" s="140"/>
      <c r="M39" s="140"/>
      <c r="N39" s="140"/>
      <c r="O39" s="140"/>
      <c r="P39" s="140"/>
      <c r="Q39" s="140"/>
      <c r="R39" s="140"/>
      <c r="S39" s="140"/>
      <c r="T39" s="140"/>
      <c r="U39" s="140"/>
      <c r="V39" s="140"/>
      <c r="W39" s="140"/>
      <c r="X39" s="140"/>
      <c r="Y39" s="140"/>
      <c r="AZ39" s="140"/>
      <c r="BA39" s="140"/>
      <c r="BB39" s="140"/>
      <c r="BC39" s="140"/>
      <c r="BD39" s="140"/>
      <c r="BE39" s="140"/>
      <c r="BF39" s="140"/>
      <c r="BG39" s="140"/>
      <c r="BH39" s="140"/>
      <c r="BI39" s="140"/>
      <c r="BJ39" s="140"/>
      <c r="BK39" s="140"/>
      <c r="BL39" s="140"/>
      <c r="BM39" s="140"/>
      <c r="BN39" s="140"/>
      <c r="BO39" s="140"/>
      <c r="BP39" s="140"/>
      <c r="BQ39" s="140"/>
      <c r="BR39" s="140"/>
      <c r="BS39" s="140"/>
      <c r="BT39" s="140"/>
      <c r="BU39" s="140"/>
    </row>
    <row r="40" spans="3:92" ht="18" customHeight="1" x14ac:dyDescent="0.15"/>
    <row r="41" spans="3:92" ht="18" customHeight="1" x14ac:dyDescent="0.15">
      <c r="D41" s="148" t="s">
        <v>128</v>
      </c>
      <c r="E41" s="148"/>
      <c r="F41" s="307" t="s">
        <v>194</v>
      </c>
      <c r="G41" s="307"/>
      <c r="H41" s="307"/>
      <c r="I41" s="307"/>
      <c r="J41" s="307"/>
      <c r="K41" s="307"/>
      <c r="L41" s="307"/>
      <c r="M41" s="307"/>
      <c r="N41" s="307"/>
      <c r="O41" s="307"/>
      <c r="P41" s="307"/>
      <c r="Q41" s="307"/>
      <c r="R41" s="307"/>
      <c r="S41" s="307"/>
      <c r="T41" s="307"/>
      <c r="U41" s="307"/>
      <c r="V41" s="307"/>
      <c r="W41" s="307"/>
      <c r="X41" s="307"/>
      <c r="Y41" s="307"/>
      <c r="Z41" s="307"/>
      <c r="AA41" s="307"/>
      <c r="AB41" s="307"/>
      <c r="AC41" s="307"/>
      <c r="AD41" s="307"/>
      <c r="AE41" s="307"/>
      <c r="AF41" s="307"/>
      <c r="AG41" s="307"/>
      <c r="AH41" s="307"/>
      <c r="AI41" s="307"/>
      <c r="AJ41" s="307"/>
      <c r="AK41" s="307"/>
      <c r="AL41" s="307"/>
      <c r="AM41" s="307"/>
      <c r="AN41" s="307"/>
      <c r="AO41" s="307"/>
      <c r="AP41" s="307"/>
      <c r="AQ41" s="307"/>
      <c r="AR41" s="307"/>
      <c r="AZ41" s="148" t="s">
        <v>128</v>
      </c>
      <c r="BA41" s="148"/>
      <c r="BB41" s="307" t="s">
        <v>195</v>
      </c>
      <c r="BC41" s="307"/>
      <c r="BD41" s="307"/>
      <c r="BE41" s="307"/>
      <c r="BF41" s="307"/>
      <c r="BG41" s="307"/>
      <c r="BH41" s="307"/>
      <c r="BI41" s="307"/>
      <c r="BJ41" s="307"/>
      <c r="BK41" s="307"/>
      <c r="BL41" s="307"/>
      <c r="BM41" s="307"/>
      <c r="BN41" s="307"/>
      <c r="BO41" s="307"/>
      <c r="BP41" s="307"/>
      <c r="BQ41" s="307"/>
      <c r="BR41" s="307"/>
      <c r="BS41" s="307"/>
      <c r="BT41" s="307"/>
      <c r="BU41" s="307"/>
      <c r="BV41" s="307"/>
      <c r="BW41" s="307"/>
      <c r="BX41" s="307"/>
      <c r="BY41" s="307"/>
      <c r="BZ41" s="307"/>
      <c r="CA41" s="307"/>
      <c r="CB41" s="307"/>
      <c r="CC41" s="307"/>
      <c r="CD41" s="307"/>
      <c r="CE41" s="307"/>
      <c r="CF41" s="307"/>
      <c r="CG41" s="307"/>
      <c r="CH41" s="307"/>
      <c r="CI41" s="307"/>
      <c r="CJ41" s="307"/>
      <c r="CK41" s="307"/>
      <c r="CL41" s="307"/>
      <c r="CM41" s="307"/>
      <c r="CN41" s="307"/>
    </row>
    <row r="42" spans="3:92" ht="18" customHeight="1" x14ac:dyDescent="0.15"/>
    <row r="43" spans="3:92" ht="18" customHeight="1" x14ac:dyDescent="0.15">
      <c r="D43" s="143" t="s">
        <v>129</v>
      </c>
      <c r="E43" s="143"/>
      <c r="F43" s="143"/>
      <c r="G43" s="143"/>
      <c r="H43" s="143"/>
      <c r="I43" s="143"/>
      <c r="J43" s="143"/>
      <c r="K43" s="143"/>
      <c r="L43" s="143"/>
      <c r="M43" s="143"/>
      <c r="N43" s="143"/>
      <c r="O43" s="143"/>
      <c r="AZ43" s="197" t="s">
        <v>129</v>
      </c>
      <c r="BA43" s="197"/>
      <c r="BB43" s="197"/>
      <c r="BC43" s="197"/>
      <c r="BD43" s="197"/>
      <c r="BE43" s="197"/>
      <c r="BF43" s="197"/>
      <c r="BG43" s="197"/>
      <c r="BH43" s="197"/>
      <c r="BI43" s="197"/>
      <c r="BJ43" s="197"/>
      <c r="BK43" s="197"/>
    </row>
    <row r="44" spans="3:92" ht="18" customHeight="1" x14ac:dyDescent="0.15"/>
    <row r="45" spans="3:92" ht="18" customHeight="1" x14ac:dyDescent="0.15">
      <c r="P45" s="302" t="s">
        <v>130</v>
      </c>
      <c r="Q45" s="302"/>
      <c r="R45" s="302"/>
      <c r="S45" s="302"/>
      <c r="T45" s="302"/>
      <c r="U45" s="302"/>
      <c r="V45" s="302"/>
      <c r="W45" s="302"/>
      <c r="X45" s="302"/>
      <c r="Y45" s="302"/>
      <c r="Z45" s="302"/>
      <c r="AA45" s="302"/>
      <c r="AB45" s="302"/>
      <c r="AC45" s="302"/>
      <c r="AD45" s="302"/>
      <c r="AE45" s="302"/>
      <c r="AF45" s="302"/>
      <c r="AG45" s="302"/>
      <c r="AH45" s="302"/>
      <c r="AI45" s="302"/>
      <c r="AJ45" s="302"/>
      <c r="AK45" s="302"/>
      <c r="BL45" s="302" t="s">
        <v>130</v>
      </c>
      <c r="BM45" s="302"/>
      <c r="BN45" s="302"/>
      <c r="BO45" s="302"/>
      <c r="BP45" s="302"/>
      <c r="BQ45" s="302"/>
      <c r="BR45" s="302"/>
      <c r="BS45" s="302"/>
      <c r="BT45" s="302"/>
      <c r="BU45" s="302"/>
      <c r="BV45" s="302"/>
      <c r="BW45" s="302"/>
      <c r="BX45" s="302"/>
      <c r="BY45" s="302"/>
      <c r="BZ45" s="302"/>
      <c r="CA45" s="302"/>
      <c r="CB45" s="302"/>
      <c r="CC45" s="302"/>
      <c r="CD45" s="302"/>
      <c r="CE45" s="302"/>
      <c r="CF45" s="302"/>
      <c r="CG45" s="302"/>
    </row>
    <row r="46" spans="3:92" ht="18" customHeight="1" x14ac:dyDescent="0.15">
      <c r="Y46" s="302" t="s">
        <v>131</v>
      </c>
      <c r="Z46" s="302"/>
      <c r="AA46" s="302"/>
      <c r="AB46" s="302"/>
      <c r="AC46" s="302"/>
      <c r="AD46" s="302"/>
      <c r="AE46" s="302"/>
      <c r="AF46" s="302"/>
      <c r="AG46" s="302"/>
      <c r="AH46" s="302"/>
      <c r="AI46" s="311"/>
      <c r="AJ46" s="311"/>
      <c r="AK46" s="311"/>
      <c r="BU46" s="302" t="s">
        <v>131</v>
      </c>
      <c r="BV46" s="302"/>
      <c r="BW46" s="302"/>
      <c r="BX46" s="302"/>
      <c r="BY46" s="302"/>
      <c r="BZ46" s="302"/>
      <c r="CA46" s="302"/>
      <c r="CB46" s="302"/>
      <c r="CC46" s="302"/>
      <c r="CD46" s="302"/>
      <c r="CE46" s="311"/>
      <c r="CF46" s="311"/>
      <c r="CG46" s="311"/>
    </row>
  </sheetData>
  <mergeCells count="76">
    <mergeCell ref="BB41:CN41"/>
    <mergeCell ref="BL45:CG45"/>
    <mergeCell ref="BU46:CG46"/>
    <mergeCell ref="AY34:BL35"/>
    <mergeCell ref="BM34:BR35"/>
    <mergeCell ref="BS34:BV35"/>
    <mergeCell ref="BW34:BX35"/>
    <mergeCell ref="AZ37:BC38"/>
    <mergeCell ref="BF37:BG38"/>
    <mergeCell ref="BH37:BN38"/>
    <mergeCell ref="BO37:BP38"/>
    <mergeCell ref="BB16:CN16"/>
    <mergeCell ref="BL20:CG20"/>
    <mergeCell ref="BU21:CG21"/>
    <mergeCell ref="AW30:CQ30"/>
    <mergeCell ref="CC32:CE32"/>
    <mergeCell ref="CF32:CG32"/>
    <mergeCell ref="CH32:CI32"/>
    <mergeCell ref="CJ32:CK32"/>
    <mergeCell ref="CL32:CM32"/>
    <mergeCell ref="CN32:CO32"/>
    <mergeCell ref="CP32:CQ32"/>
    <mergeCell ref="AY9:BL10"/>
    <mergeCell ref="BM9:BR10"/>
    <mergeCell ref="BS9:BV10"/>
    <mergeCell ref="BW9:BX10"/>
    <mergeCell ref="AZ12:BC13"/>
    <mergeCell ref="BF12:BG13"/>
    <mergeCell ref="BH12:BN13"/>
    <mergeCell ref="BO12:BP13"/>
    <mergeCell ref="AW5:CQ5"/>
    <mergeCell ref="CC7:CE7"/>
    <mergeCell ref="CF7:CG7"/>
    <mergeCell ref="CH7:CI7"/>
    <mergeCell ref="CJ7:CK7"/>
    <mergeCell ref="CL7:CM7"/>
    <mergeCell ref="CN7:CO7"/>
    <mergeCell ref="CP7:CQ7"/>
    <mergeCell ref="AA34:AB35"/>
    <mergeCell ref="J37:K38"/>
    <mergeCell ref="L37:R38"/>
    <mergeCell ref="S37:T38"/>
    <mergeCell ref="C34:P35"/>
    <mergeCell ref="Q34:V35"/>
    <mergeCell ref="W34:Z35"/>
    <mergeCell ref="D37:G38"/>
    <mergeCell ref="Y21:AK21"/>
    <mergeCell ref="P20:AK20"/>
    <mergeCell ref="AA9:AB10"/>
    <mergeCell ref="J12:K13"/>
    <mergeCell ref="L12:R13"/>
    <mergeCell ref="S12:T13"/>
    <mergeCell ref="F41:AR41"/>
    <mergeCell ref="P45:AK45"/>
    <mergeCell ref="Y46:AK46"/>
    <mergeCell ref="AJ7:AK7"/>
    <mergeCell ref="AG7:AI7"/>
    <mergeCell ref="AL7:AM7"/>
    <mergeCell ref="A30:AU30"/>
    <mergeCell ref="AN32:AO32"/>
    <mergeCell ref="AR32:AS32"/>
    <mergeCell ref="AT7:AU7"/>
    <mergeCell ref="AP7:AQ7"/>
    <mergeCell ref="AG32:AI32"/>
    <mergeCell ref="AJ32:AK32"/>
    <mergeCell ref="AL32:AM32"/>
    <mergeCell ref="AP32:AQ32"/>
    <mergeCell ref="AT32:AU32"/>
    <mergeCell ref="A5:AU5"/>
    <mergeCell ref="AN7:AO7"/>
    <mergeCell ref="AR7:AS7"/>
    <mergeCell ref="D12:G13"/>
    <mergeCell ref="F16:AR16"/>
    <mergeCell ref="W9:Z10"/>
    <mergeCell ref="Q9:V10"/>
    <mergeCell ref="C9:P10"/>
  </mergeCells>
  <phoneticPr fontId="1"/>
  <printOptions horizontalCentered="1"/>
  <pageMargins left="0" right="0" top="0" bottom="0" header="0.31496062992125984" footer="0.31496062992125984"/>
  <pageSetup paperSize="9" orientation="portrait" horizontalDpi="0" verticalDpi="0" r:id="rId1"/>
  <colBreaks count="1" manualBreakCount="1">
    <brk id="48" max="1048575" man="1"/>
  </col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A1:AE32"/>
  <sheetViews>
    <sheetView zoomScale="70" zoomScaleNormal="70" workbookViewId="0">
      <selection activeCell="F15" sqref="F15"/>
    </sheetView>
  </sheetViews>
  <sheetFormatPr defaultRowHeight="13.5" x14ac:dyDescent="0.15"/>
  <cols>
    <col min="1" max="1" width="2.5" style="13" customWidth="1"/>
    <col min="2" max="2" width="12.5" style="13" customWidth="1"/>
    <col min="3" max="7" width="10.625" style="13" customWidth="1"/>
    <col min="8" max="8" width="6.25" style="13" customWidth="1"/>
    <col min="9" max="9" width="2.5" style="13" customWidth="1"/>
    <col min="10" max="10" width="3.5" style="13" customWidth="1"/>
    <col min="11" max="11" width="2.5" style="13" customWidth="1"/>
    <col min="12" max="12" width="12.5" style="13" customWidth="1"/>
    <col min="13" max="17" width="10.625" style="13" customWidth="1"/>
    <col min="18" max="18" width="6.25" style="13" customWidth="1"/>
    <col min="19" max="19" width="2.5" style="13" customWidth="1"/>
    <col min="20" max="22" width="9" style="13"/>
    <col min="23" max="23" width="2.5" style="13" customWidth="1"/>
    <col min="24" max="24" width="12.5" style="13" customWidth="1"/>
    <col min="25" max="29" width="10.625" style="13" customWidth="1"/>
    <col min="30" max="30" width="6.25" style="13" customWidth="1"/>
    <col min="31" max="31" width="2.5" style="13" customWidth="1"/>
    <col min="32" max="221" width="9" style="13"/>
    <col min="222" max="222" width="2.5" style="13" customWidth="1"/>
    <col min="223" max="223" width="12.5" style="13" customWidth="1"/>
    <col min="224" max="228" width="10.625" style="13" customWidth="1"/>
    <col min="229" max="229" width="6.25" style="13" customWidth="1"/>
    <col min="230" max="231" width="2.5" style="13" customWidth="1"/>
    <col min="232" max="232" width="12.5" style="13" customWidth="1"/>
    <col min="233" max="237" width="10.625" style="13" customWidth="1"/>
    <col min="238" max="238" width="6.25" style="13" customWidth="1"/>
    <col min="239" max="240" width="2.5" style="13" customWidth="1"/>
    <col min="241" max="241" width="12.5" style="13" customWidth="1"/>
    <col min="242" max="246" width="10.625" style="13" customWidth="1"/>
    <col min="247" max="247" width="6.25" style="13" customWidth="1"/>
    <col min="248" max="249" width="2.5" style="13" customWidth="1"/>
    <col min="250" max="250" width="12.5" style="13" customWidth="1"/>
    <col min="251" max="255" width="10.625" style="13" customWidth="1"/>
    <col min="256" max="256" width="6.25" style="13" customWidth="1"/>
    <col min="257" max="258" width="2.5" style="13" customWidth="1"/>
    <col min="259" max="259" width="12.5" style="13" customWidth="1"/>
    <col min="260" max="264" width="10.625" style="13" customWidth="1"/>
    <col min="265" max="265" width="6.25" style="13" customWidth="1"/>
    <col min="266" max="267" width="2.5" style="13" customWidth="1"/>
    <col min="268" max="268" width="12.5" style="13" customWidth="1"/>
    <col min="269" max="273" width="10.625" style="13" customWidth="1"/>
    <col min="274" max="274" width="6.25" style="13" customWidth="1"/>
    <col min="275" max="275" width="2.5" style="13" customWidth="1"/>
    <col min="276" max="477" width="9" style="13"/>
    <col min="478" max="478" width="2.5" style="13" customWidth="1"/>
    <col min="479" max="479" width="12.5" style="13" customWidth="1"/>
    <col min="480" max="484" width="10.625" style="13" customWidth="1"/>
    <col min="485" max="485" width="6.25" style="13" customWidth="1"/>
    <col min="486" max="487" width="2.5" style="13" customWidth="1"/>
    <col min="488" max="488" width="12.5" style="13" customWidth="1"/>
    <col min="489" max="493" width="10.625" style="13" customWidth="1"/>
    <col min="494" max="494" width="6.25" style="13" customWidth="1"/>
    <col min="495" max="496" width="2.5" style="13" customWidth="1"/>
    <col min="497" max="497" width="12.5" style="13" customWidth="1"/>
    <col min="498" max="502" width="10.625" style="13" customWidth="1"/>
    <col min="503" max="503" width="6.25" style="13" customWidth="1"/>
    <col min="504" max="505" width="2.5" style="13" customWidth="1"/>
    <col min="506" max="506" width="12.5" style="13" customWidth="1"/>
    <col min="507" max="511" width="10.625" style="13" customWidth="1"/>
    <col min="512" max="512" width="6.25" style="13" customWidth="1"/>
    <col min="513" max="514" width="2.5" style="13" customWidth="1"/>
    <col min="515" max="515" width="12.5" style="13" customWidth="1"/>
    <col min="516" max="520" width="10.625" style="13" customWidth="1"/>
    <col min="521" max="521" width="6.25" style="13" customWidth="1"/>
    <col min="522" max="523" width="2.5" style="13" customWidth="1"/>
    <col min="524" max="524" width="12.5" style="13" customWidth="1"/>
    <col min="525" max="529" width="10.625" style="13" customWidth="1"/>
    <col min="530" max="530" width="6.25" style="13" customWidth="1"/>
    <col min="531" max="531" width="2.5" style="13" customWidth="1"/>
    <col min="532" max="733" width="9" style="13"/>
    <col min="734" max="734" width="2.5" style="13" customWidth="1"/>
    <col min="735" max="735" width="12.5" style="13" customWidth="1"/>
    <col min="736" max="740" width="10.625" style="13" customWidth="1"/>
    <col min="741" max="741" width="6.25" style="13" customWidth="1"/>
    <col min="742" max="743" width="2.5" style="13" customWidth="1"/>
    <col min="744" max="744" width="12.5" style="13" customWidth="1"/>
    <col min="745" max="749" width="10.625" style="13" customWidth="1"/>
    <col min="750" max="750" width="6.25" style="13" customWidth="1"/>
    <col min="751" max="752" width="2.5" style="13" customWidth="1"/>
    <col min="753" max="753" width="12.5" style="13" customWidth="1"/>
    <col min="754" max="758" width="10.625" style="13" customWidth="1"/>
    <col min="759" max="759" width="6.25" style="13" customWidth="1"/>
    <col min="760" max="761" width="2.5" style="13" customWidth="1"/>
    <col min="762" max="762" width="12.5" style="13" customWidth="1"/>
    <col min="763" max="767" width="10.625" style="13" customWidth="1"/>
    <col min="768" max="768" width="6.25" style="13" customWidth="1"/>
    <col min="769" max="770" width="2.5" style="13" customWidth="1"/>
    <col min="771" max="771" width="12.5" style="13" customWidth="1"/>
    <col min="772" max="776" width="10.625" style="13" customWidth="1"/>
    <col min="777" max="777" width="6.25" style="13" customWidth="1"/>
    <col min="778" max="779" width="2.5" style="13" customWidth="1"/>
    <col min="780" max="780" width="12.5" style="13" customWidth="1"/>
    <col min="781" max="785" width="10.625" style="13" customWidth="1"/>
    <col min="786" max="786" width="6.25" style="13" customWidth="1"/>
    <col min="787" max="787" width="2.5" style="13" customWidth="1"/>
    <col min="788" max="989" width="9" style="13"/>
    <col min="990" max="990" width="2.5" style="13" customWidth="1"/>
    <col min="991" max="991" width="12.5" style="13" customWidth="1"/>
    <col min="992" max="996" width="10.625" style="13" customWidth="1"/>
    <col min="997" max="997" width="6.25" style="13" customWidth="1"/>
    <col min="998" max="999" width="2.5" style="13" customWidth="1"/>
    <col min="1000" max="1000" width="12.5" style="13" customWidth="1"/>
    <col min="1001" max="1005" width="10.625" style="13" customWidth="1"/>
    <col min="1006" max="1006" width="6.25" style="13" customWidth="1"/>
    <col min="1007" max="1008" width="2.5" style="13" customWidth="1"/>
    <col min="1009" max="1009" width="12.5" style="13" customWidth="1"/>
    <col min="1010" max="1014" width="10.625" style="13" customWidth="1"/>
    <col min="1015" max="1015" width="6.25" style="13" customWidth="1"/>
    <col min="1016" max="1017" width="2.5" style="13" customWidth="1"/>
    <col min="1018" max="1018" width="12.5" style="13" customWidth="1"/>
    <col min="1019" max="1023" width="10.625" style="13" customWidth="1"/>
    <col min="1024" max="1024" width="6.25" style="13" customWidth="1"/>
    <col min="1025" max="1026" width="2.5" style="13" customWidth="1"/>
    <col min="1027" max="1027" width="12.5" style="13" customWidth="1"/>
    <col min="1028" max="1032" width="10.625" style="13" customWidth="1"/>
    <col min="1033" max="1033" width="6.25" style="13" customWidth="1"/>
    <col min="1034" max="1035" width="2.5" style="13" customWidth="1"/>
    <col min="1036" max="1036" width="12.5" style="13" customWidth="1"/>
    <col min="1037" max="1041" width="10.625" style="13" customWidth="1"/>
    <col min="1042" max="1042" width="6.25" style="13" customWidth="1"/>
    <col min="1043" max="1043" width="2.5" style="13" customWidth="1"/>
    <col min="1044" max="1245" width="9" style="13"/>
    <col min="1246" max="1246" width="2.5" style="13" customWidth="1"/>
    <col min="1247" max="1247" width="12.5" style="13" customWidth="1"/>
    <col min="1248" max="1252" width="10.625" style="13" customWidth="1"/>
    <col min="1253" max="1253" width="6.25" style="13" customWidth="1"/>
    <col min="1254" max="1255" width="2.5" style="13" customWidth="1"/>
    <col min="1256" max="1256" width="12.5" style="13" customWidth="1"/>
    <col min="1257" max="1261" width="10.625" style="13" customWidth="1"/>
    <col min="1262" max="1262" width="6.25" style="13" customWidth="1"/>
    <col min="1263" max="1264" width="2.5" style="13" customWidth="1"/>
    <col min="1265" max="1265" width="12.5" style="13" customWidth="1"/>
    <col min="1266" max="1270" width="10.625" style="13" customWidth="1"/>
    <col min="1271" max="1271" width="6.25" style="13" customWidth="1"/>
    <col min="1272" max="1273" width="2.5" style="13" customWidth="1"/>
    <col min="1274" max="1274" width="12.5" style="13" customWidth="1"/>
    <col min="1275" max="1279" width="10.625" style="13" customWidth="1"/>
    <col min="1280" max="1280" width="6.25" style="13" customWidth="1"/>
    <col min="1281" max="1282" width="2.5" style="13" customWidth="1"/>
    <col min="1283" max="1283" width="12.5" style="13" customWidth="1"/>
    <col min="1284" max="1288" width="10.625" style="13" customWidth="1"/>
    <col min="1289" max="1289" width="6.25" style="13" customWidth="1"/>
    <col min="1290" max="1291" width="2.5" style="13" customWidth="1"/>
    <col min="1292" max="1292" width="12.5" style="13" customWidth="1"/>
    <col min="1293" max="1297" width="10.625" style="13" customWidth="1"/>
    <col min="1298" max="1298" width="6.25" style="13" customWidth="1"/>
    <col min="1299" max="1299" width="2.5" style="13" customWidth="1"/>
    <col min="1300" max="1501" width="9" style="13"/>
    <col min="1502" max="1502" width="2.5" style="13" customWidth="1"/>
    <col min="1503" max="1503" width="12.5" style="13" customWidth="1"/>
    <col min="1504" max="1508" width="10.625" style="13" customWidth="1"/>
    <col min="1509" max="1509" width="6.25" style="13" customWidth="1"/>
    <col min="1510" max="1511" width="2.5" style="13" customWidth="1"/>
    <col min="1512" max="1512" width="12.5" style="13" customWidth="1"/>
    <col min="1513" max="1517" width="10.625" style="13" customWidth="1"/>
    <col min="1518" max="1518" width="6.25" style="13" customWidth="1"/>
    <col min="1519" max="1520" width="2.5" style="13" customWidth="1"/>
    <col min="1521" max="1521" width="12.5" style="13" customWidth="1"/>
    <col min="1522" max="1526" width="10.625" style="13" customWidth="1"/>
    <col min="1527" max="1527" width="6.25" style="13" customWidth="1"/>
    <col min="1528" max="1529" width="2.5" style="13" customWidth="1"/>
    <col min="1530" max="1530" width="12.5" style="13" customWidth="1"/>
    <col min="1531" max="1535" width="10.625" style="13" customWidth="1"/>
    <col min="1536" max="1536" width="6.25" style="13" customWidth="1"/>
    <col min="1537" max="1538" width="2.5" style="13" customWidth="1"/>
    <col min="1539" max="1539" width="12.5" style="13" customWidth="1"/>
    <col min="1540" max="1544" width="10.625" style="13" customWidth="1"/>
    <col min="1545" max="1545" width="6.25" style="13" customWidth="1"/>
    <col min="1546" max="1547" width="2.5" style="13" customWidth="1"/>
    <col min="1548" max="1548" width="12.5" style="13" customWidth="1"/>
    <col min="1549" max="1553" width="10.625" style="13" customWidth="1"/>
    <col min="1554" max="1554" width="6.25" style="13" customWidth="1"/>
    <col min="1555" max="1555" width="2.5" style="13" customWidth="1"/>
    <col min="1556" max="1757" width="9" style="13"/>
    <col min="1758" max="1758" width="2.5" style="13" customWidth="1"/>
    <col min="1759" max="1759" width="12.5" style="13" customWidth="1"/>
    <col min="1760" max="1764" width="10.625" style="13" customWidth="1"/>
    <col min="1765" max="1765" width="6.25" style="13" customWidth="1"/>
    <col min="1766" max="1767" width="2.5" style="13" customWidth="1"/>
    <col min="1768" max="1768" width="12.5" style="13" customWidth="1"/>
    <col min="1769" max="1773" width="10.625" style="13" customWidth="1"/>
    <col min="1774" max="1774" width="6.25" style="13" customWidth="1"/>
    <col min="1775" max="1776" width="2.5" style="13" customWidth="1"/>
    <col min="1777" max="1777" width="12.5" style="13" customWidth="1"/>
    <col min="1778" max="1782" width="10.625" style="13" customWidth="1"/>
    <col min="1783" max="1783" width="6.25" style="13" customWidth="1"/>
    <col min="1784" max="1785" width="2.5" style="13" customWidth="1"/>
    <col min="1786" max="1786" width="12.5" style="13" customWidth="1"/>
    <col min="1787" max="1791" width="10.625" style="13" customWidth="1"/>
    <col min="1792" max="1792" width="6.25" style="13" customWidth="1"/>
    <col min="1793" max="1794" width="2.5" style="13" customWidth="1"/>
    <col min="1795" max="1795" width="12.5" style="13" customWidth="1"/>
    <col min="1796" max="1800" width="10.625" style="13" customWidth="1"/>
    <col min="1801" max="1801" width="6.25" style="13" customWidth="1"/>
    <col min="1802" max="1803" width="2.5" style="13" customWidth="1"/>
    <col min="1804" max="1804" width="12.5" style="13" customWidth="1"/>
    <col min="1805" max="1809" width="10.625" style="13" customWidth="1"/>
    <col min="1810" max="1810" width="6.25" style="13" customWidth="1"/>
    <col min="1811" max="1811" width="2.5" style="13" customWidth="1"/>
    <col min="1812" max="2013" width="9" style="13"/>
    <col min="2014" max="2014" width="2.5" style="13" customWidth="1"/>
    <col min="2015" max="2015" width="12.5" style="13" customWidth="1"/>
    <col min="2016" max="2020" width="10.625" style="13" customWidth="1"/>
    <col min="2021" max="2021" width="6.25" style="13" customWidth="1"/>
    <col min="2022" max="2023" width="2.5" style="13" customWidth="1"/>
    <col min="2024" max="2024" width="12.5" style="13" customWidth="1"/>
    <col min="2025" max="2029" width="10.625" style="13" customWidth="1"/>
    <col min="2030" max="2030" width="6.25" style="13" customWidth="1"/>
    <col min="2031" max="2032" width="2.5" style="13" customWidth="1"/>
    <col min="2033" max="2033" width="12.5" style="13" customWidth="1"/>
    <col min="2034" max="2038" width="10.625" style="13" customWidth="1"/>
    <col min="2039" max="2039" width="6.25" style="13" customWidth="1"/>
    <col min="2040" max="2041" width="2.5" style="13" customWidth="1"/>
    <col min="2042" max="2042" width="12.5" style="13" customWidth="1"/>
    <col min="2043" max="2047" width="10.625" style="13" customWidth="1"/>
    <col min="2048" max="2048" width="6.25" style="13" customWidth="1"/>
    <col min="2049" max="2050" width="2.5" style="13" customWidth="1"/>
    <col min="2051" max="2051" width="12.5" style="13" customWidth="1"/>
    <col min="2052" max="2056" width="10.625" style="13" customWidth="1"/>
    <col min="2057" max="2057" width="6.25" style="13" customWidth="1"/>
    <col min="2058" max="2059" width="2.5" style="13" customWidth="1"/>
    <col min="2060" max="2060" width="12.5" style="13" customWidth="1"/>
    <col min="2061" max="2065" width="10.625" style="13" customWidth="1"/>
    <col min="2066" max="2066" width="6.25" style="13" customWidth="1"/>
    <col min="2067" max="2067" width="2.5" style="13" customWidth="1"/>
    <col min="2068" max="2269" width="9" style="13"/>
    <col min="2270" max="2270" width="2.5" style="13" customWidth="1"/>
    <col min="2271" max="2271" width="12.5" style="13" customWidth="1"/>
    <col min="2272" max="2276" width="10.625" style="13" customWidth="1"/>
    <col min="2277" max="2277" width="6.25" style="13" customWidth="1"/>
    <col min="2278" max="2279" width="2.5" style="13" customWidth="1"/>
    <col min="2280" max="2280" width="12.5" style="13" customWidth="1"/>
    <col min="2281" max="2285" width="10.625" style="13" customWidth="1"/>
    <col min="2286" max="2286" width="6.25" style="13" customWidth="1"/>
    <col min="2287" max="2288" width="2.5" style="13" customWidth="1"/>
    <col min="2289" max="2289" width="12.5" style="13" customWidth="1"/>
    <col min="2290" max="2294" width="10.625" style="13" customWidth="1"/>
    <col min="2295" max="2295" width="6.25" style="13" customWidth="1"/>
    <col min="2296" max="2297" width="2.5" style="13" customWidth="1"/>
    <col min="2298" max="2298" width="12.5" style="13" customWidth="1"/>
    <col min="2299" max="2303" width="10.625" style="13" customWidth="1"/>
    <col min="2304" max="2304" width="6.25" style="13" customWidth="1"/>
    <col min="2305" max="2306" width="2.5" style="13" customWidth="1"/>
    <col min="2307" max="2307" width="12.5" style="13" customWidth="1"/>
    <col min="2308" max="2312" width="10.625" style="13" customWidth="1"/>
    <col min="2313" max="2313" width="6.25" style="13" customWidth="1"/>
    <col min="2314" max="2315" width="2.5" style="13" customWidth="1"/>
    <col min="2316" max="2316" width="12.5" style="13" customWidth="1"/>
    <col min="2317" max="2321" width="10.625" style="13" customWidth="1"/>
    <col min="2322" max="2322" width="6.25" style="13" customWidth="1"/>
    <col min="2323" max="2323" width="2.5" style="13" customWidth="1"/>
    <col min="2324" max="2525" width="9" style="13"/>
    <col min="2526" max="2526" width="2.5" style="13" customWidth="1"/>
    <col min="2527" max="2527" width="12.5" style="13" customWidth="1"/>
    <col min="2528" max="2532" width="10.625" style="13" customWidth="1"/>
    <col min="2533" max="2533" width="6.25" style="13" customWidth="1"/>
    <col min="2534" max="2535" width="2.5" style="13" customWidth="1"/>
    <col min="2536" max="2536" width="12.5" style="13" customWidth="1"/>
    <col min="2537" max="2541" width="10.625" style="13" customWidth="1"/>
    <col min="2542" max="2542" width="6.25" style="13" customWidth="1"/>
    <col min="2543" max="2544" width="2.5" style="13" customWidth="1"/>
    <col min="2545" max="2545" width="12.5" style="13" customWidth="1"/>
    <col min="2546" max="2550" width="10.625" style="13" customWidth="1"/>
    <col min="2551" max="2551" width="6.25" style="13" customWidth="1"/>
    <col min="2552" max="2553" width="2.5" style="13" customWidth="1"/>
    <col min="2554" max="2554" width="12.5" style="13" customWidth="1"/>
    <col min="2555" max="2559" width="10.625" style="13" customWidth="1"/>
    <col min="2560" max="2560" width="6.25" style="13" customWidth="1"/>
    <col min="2561" max="2562" width="2.5" style="13" customWidth="1"/>
    <col min="2563" max="2563" width="12.5" style="13" customWidth="1"/>
    <col min="2564" max="2568" width="10.625" style="13" customWidth="1"/>
    <col min="2569" max="2569" width="6.25" style="13" customWidth="1"/>
    <col min="2570" max="2571" width="2.5" style="13" customWidth="1"/>
    <col min="2572" max="2572" width="12.5" style="13" customWidth="1"/>
    <col min="2573" max="2577" width="10.625" style="13" customWidth="1"/>
    <col min="2578" max="2578" width="6.25" style="13" customWidth="1"/>
    <col min="2579" max="2579" width="2.5" style="13" customWidth="1"/>
    <col min="2580" max="2781" width="9" style="13"/>
    <col min="2782" max="2782" width="2.5" style="13" customWidth="1"/>
    <col min="2783" max="2783" width="12.5" style="13" customWidth="1"/>
    <col min="2784" max="2788" width="10.625" style="13" customWidth="1"/>
    <col min="2789" max="2789" width="6.25" style="13" customWidth="1"/>
    <col min="2790" max="2791" width="2.5" style="13" customWidth="1"/>
    <col min="2792" max="2792" width="12.5" style="13" customWidth="1"/>
    <col min="2793" max="2797" width="10.625" style="13" customWidth="1"/>
    <col min="2798" max="2798" width="6.25" style="13" customWidth="1"/>
    <col min="2799" max="2800" width="2.5" style="13" customWidth="1"/>
    <col min="2801" max="2801" width="12.5" style="13" customWidth="1"/>
    <col min="2802" max="2806" width="10.625" style="13" customWidth="1"/>
    <col min="2807" max="2807" width="6.25" style="13" customWidth="1"/>
    <col min="2808" max="2809" width="2.5" style="13" customWidth="1"/>
    <col min="2810" max="2810" width="12.5" style="13" customWidth="1"/>
    <col min="2811" max="2815" width="10.625" style="13" customWidth="1"/>
    <col min="2816" max="2816" width="6.25" style="13" customWidth="1"/>
    <col min="2817" max="2818" width="2.5" style="13" customWidth="1"/>
    <col min="2819" max="2819" width="12.5" style="13" customWidth="1"/>
    <col min="2820" max="2824" width="10.625" style="13" customWidth="1"/>
    <col min="2825" max="2825" width="6.25" style="13" customWidth="1"/>
    <col min="2826" max="2827" width="2.5" style="13" customWidth="1"/>
    <col min="2828" max="2828" width="12.5" style="13" customWidth="1"/>
    <col min="2829" max="2833" width="10.625" style="13" customWidth="1"/>
    <col min="2834" max="2834" width="6.25" style="13" customWidth="1"/>
    <col min="2835" max="2835" width="2.5" style="13" customWidth="1"/>
    <col min="2836" max="3037" width="9" style="13"/>
    <col min="3038" max="3038" width="2.5" style="13" customWidth="1"/>
    <col min="3039" max="3039" width="12.5" style="13" customWidth="1"/>
    <col min="3040" max="3044" width="10.625" style="13" customWidth="1"/>
    <col min="3045" max="3045" width="6.25" style="13" customWidth="1"/>
    <col min="3046" max="3047" width="2.5" style="13" customWidth="1"/>
    <col min="3048" max="3048" width="12.5" style="13" customWidth="1"/>
    <col min="3049" max="3053" width="10.625" style="13" customWidth="1"/>
    <col min="3054" max="3054" width="6.25" style="13" customWidth="1"/>
    <col min="3055" max="3056" width="2.5" style="13" customWidth="1"/>
    <col min="3057" max="3057" width="12.5" style="13" customWidth="1"/>
    <col min="3058" max="3062" width="10.625" style="13" customWidth="1"/>
    <col min="3063" max="3063" width="6.25" style="13" customWidth="1"/>
    <col min="3064" max="3065" width="2.5" style="13" customWidth="1"/>
    <col min="3066" max="3066" width="12.5" style="13" customWidth="1"/>
    <col min="3067" max="3071" width="10.625" style="13" customWidth="1"/>
    <col min="3072" max="3072" width="6.25" style="13" customWidth="1"/>
    <col min="3073" max="3074" width="2.5" style="13" customWidth="1"/>
    <col min="3075" max="3075" width="12.5" style="13" customWidth="1"/>
    <col min="3076" max="3080" width="10.625" style="13" customWidth="1"/>
    <col min="3081" max="3081" width="6.25" style="13" customWidth="1"/>
    <col min="3082" max="3083" width="2.5" style="13" customWidth="1"/>
    <col min="3084" max="3084" width="12.5" style="13" customWidth="1"/>
    <col min="3085" max="3089" width="10.625" style="13" customWidth="1"/>
    <col min="3090" max="3090" width="6.25" style="13" customWidth="1"/>
    <col min="3091" max="3091" width="2.5" style="13" customWidth="1"/>
    <col min="3092" max="3293" width="9" style="13"/>
    <col min="3294" max="3294" width="2.5" style="13" customWidth="1"/>
    <col min="3295" max="3295" width="12.5" style="13" customWidth="1"/>
    <col min="3296" max="3300" width="10.625" style="13" customWidth="1"/>
    <col min="3301" max="3301" width="6.25" style="13" customWidth="1"/>
    <col min="3302" max="3303" width="2.5" style="13" customWidth="1"/>
    <col min="3304" max="3304" width="12.5" style="13" customWidth="1"/>
    <col min="3305" max="3309" width="10.625" style="13" customWidth="1"/>
    <col min="3310" max="3310" width="6.25" style="13" customWidth="1"/>
    <col min="3311" max="3312" width="2.5" style="13" customWidth="1"/>
    <col min="3313" max="3313" width="12.5" style="13" customWidth="1"/>
    <col min="3314" max="3318" width="10.625" style="13" customWidth="1"/>
    <col min="3319" max="3319" width="6.25" style="13" customWidth="1"/>
    <col min="3320" max="3321" width="2.5" style="13" customWidth="1"/>
    <col min="3322" max="3322" width="12.5" style="13" customWidth="1"/>
    <col min="3323" max="3327" width="10.625" style="13" customWidth="1"/>
    <col min="3328" max="3328" width="6.25" style="13" customWidth="1"/>
    <col min="3329" max="3330" width="2.5" style="13" customWidth="1"/>
    <col min="3331" max="3331" width="12.5" style="13" customWidth="1"/>
    <col min="3332" max="3336" width="10.625" style="13" customWidth="1"/>
    <col min="3337" max="3337" width="6.25" style="13" customWidth="1"/>
    <col min="3338" max="3339" width="2.5" style="13" customWidth="1"/>
    <col min="3340" max="3340" width="12.5" style="13" customWidth="1"/>
    <col min="3341" max="3345" width="10.625" style="13" customWidth="1"/>
    <col min="3346" max="3346" width="6.25" style="13" customWidth="1"/>
    <col min="3347" max="3347" width="2.5" style="13" customWidth="1"/>
    <col min="3348" max="3549" width="9" style="13"/>
    <col min="3550" max="3550" width="2.5" style="13" customWidth="1"/>
    <col min="3551" max="3551" width="12.5" style="13" customWidth="1"/>
    <col min="3552" max="3556" width="10.625" style="13" customWidth="1"/>
    <col min="3557" max="3557" width="6.25" style="13" customWidth="1"/>
    <col min="3558" max="3559" width="2.5" style="13" customWidth="1"/>
    <col min="3560" max="3560" width="12.5" style="13" customWidth="1"/>
    <col min="3561" max="3565" width="10.625" style="13" customWidth="1"/>
    <col min="3566" max="3566" width="6.25" style="13" customWidth="1"/>
    <col min="3567" max="3568" width="2.5" style="13" customWidth="1"/>
    <col min="3569" max="3569" width="12.5" style="13" customWidth="1"/>
    <col min="3570" max="3574" width="10.625" style="13" customWidth="1"/>
    <col min="3575" max="3575" width="6.25" style="13" customWidth="1"/>
    <col min="3576" max="3577" width="2.5" style="13" customWidth="1"/>
    <col min="3578" max="3578" width="12.5" style="13" customWidth="1"/>
    <col min="3579" max="3583" width="10.625" style="13" customWidth="1"/>
    <col min="3584" max="3584" width="6.25" style="13" customWidth="1"/>
    <col min="3585" max="3586" width="2.5" style="13" customWidth="1"/>
    <col min="3587" max="3587" width="12.5" style="13" customWidth="1"/>
    <col min="3588" max="3592" width="10.625" style="13" customWidth="1"/>
    <col min="3593" max="3593" width="6.25" style="13" customWidth="1"/>
    <col min="3594" max="3595" width="2.5" style="13" customWidth="1"/>
    <col min="3596" max="3596" width="12.5" style="13" customWidth="1"/>
    <col min="3597" max="3601" width="10.625" style="13" customWidth="1"/>
    <col min="3602" max="3602" width="6.25" style="13" customWidth="1"/>
    <col min="3603" max="3603" width="2.5" style="13" customWidth="1"/>
    <col min="3604" max="3805" width="9" style="13"/>
    <col min="3806" max="3806" width="2.5" style="13" customWidth="1"/>
    <col min="3807" max="3807" width="12.5" style="13" customWidth="1"/>
    <col min="3808" max="3812" width="10.625" style="13" customWidth="1"/>
    <col min="3813" max="3813" width="6.25" style="13" customWidth="1"/>
    <col min="3814" max="3815" width="2.5" style="13" customWidth="1"/>
    <col min="3816" max="3816" width="12.5" style="13" customWidth="1"/>
    <col min="3817" max="3821" width="10.625" style="13" customWidth="1"/>
    <col min="3822" max="3822" width="6.25" style="13" customWidth="1"/>
    <col min="3823" max="3824" width="2.5" style="13" customWidth="1"/>
    <col min="3825" max="3825" width="12.5" style="13" customWidth="1"/>
    <col min="3826" max="3830" width="10.625" style="13" customWidth="1"/>
    <col min="3831" max="3831" width="6.25" style="13" customWidth="1"/>
    <col min="3832" max="3833" width="2.5" style="13" customWidth="1"/>
    <col min="3834" max="3834" width="12.5" style="13" customWidth="1"/>
    <col min="3835" max="3839" width="10.625" style="13" customWidth="1"/>
    <col min="3840" max="3840" width="6.25" style="13" customWidth="1"/>
    <col min="3841" max="3842" width="2.5" style="13" customWidth="1"/>
    <col min="3843" max="3843" width="12.5" style="13" customWidth="1"/>
    <col min="3844" max="3848" width="10.625" style="13" customWidth="1"/>
    <col min="3849" max="3849" width="6.25" style="13" customWidth="1"/>
    <col min="3850" max="3851" width="2.5" style="13" customWidth="1"/>
    <col min="3852" max="3852" width="12.5" style="13" customWidth="1"/>
    <col min="3853" max="3857" width="10.625" style="13" customWidth="1"/>
    <col min="3858" max="3858" width="6.25" style="13" customWidth="1"/>
    <col min="3859" max="3859" width="2.5" style="13" customWidth="1"/>
    <col min="3860" max="4061" width="9" style="13"/>
    <col min="4062" max="4062" width="2.5" style="13" customWidth="1"/>
    <col min="4063" max="4063" width="12.5" style="13" customWidth="1"/>
    <col min="4064" max="4068" width="10.625" style="13" customWidth="1"/>
    <col min="4069" max="4069" width="6.25" style="13" customWidth="1"/>
    <col min="4070" max="4071" width="2.5" style="13" customWidth="1"/>
    <col min="4072" max="4072" width="12.5" style="13" customWidth="1"/>
    <col min="4073" max="4077" width="10.625" style="13" customWidth="1"/>
    <col min="4078" max="4078" width="6.25" style="13" customWidth="1"/>
    <col min="4079" max="4080" width="2.5" style="13" customWidth="1"/>
    <col min="4081" max="4081" width="12.5" style="13" customWidth="1"/>
    <col min="4082" max="4086" width="10.625" style="13" customWidth="1"/>
    <col min="4087" max="4087" width="6.25" style="13" customWidth="1"/>
    <col min="4088" max="4089" width="2.5" style="13" customWidth="1"/>
    <col min="4090" max="4090" width="12.5" style="13" customWidth="1"/>
    <col min="4091" max="4095" width="10.625" style="13" customWidth="1"/>
    <col min="4096" max="4096" width="6.25" style="13" customWidth="1"/>
    <col min="4097" max="4098" width="2.5" style="13" customWidth="1"/>
    <col min="4099" max="4099" width="12.5" style="13" customWidth="1"/>
    <col min="4100" max="4104" width="10.625" style="13" customWidth="1"/>
    <col min="4105" max="4105" width="6.25" style="13" customWidth="1"/>
    <col min="4106" max="4107" width="2.5" style="13" customWidth="1"/>
    <col min="4108" max="4108" width="12.5" style="13" customWidth="1"/>
    <col min="4109" max="4113" width="10.625" style="13" customWidth="1"/>
    <col min="4114" max="4114" width="6.25" style="13" customWidth="1"/>
    <col min="4115" max="4115" width="2.5" style="13" customWidth="1"/>
    <col min="4116" max="4317" width="9" style="13"/>
    <col min="4318" max="4318" width="2.5" style="13" customWidth="1"/>
    <col min="4319" max="4319" width="12.5" style="13" customWidth="1"/>
    <col min="4320" max="4324" width="10.625" style="13" customWidth="1"/>
    <col min="4325" max="4325" width="6.25" style="13" customWidth="1"/>
    <col min="4326" max="4327" width="2.5" style="13" customWidth="1"/>
    <col min="4328" max="4328" width="12.5" style="13" customWidth="1"/>
    <col min="4329" max="4333" width="10.625" style="13" customWidth="1"/>
    <col min="4334" max="4334" width="6.25" style="13" customWidth="1"/>
    <col min="4335" max="4336" width="2.5" style="13" customWidth="1"/>
    <col min="4337" max="4337" width="12.5" style="13" customWidth="1"/>
    <col min="4338" max="4342" width="10.625" style="13" customWidth="1"/>
    <col min="4343" max="4343" width="6.25" style="13" customWidth="1"/>
    <col min="4344" max="4345" width="2.5" style="13" customWidth="1"/>
    <col min="4346" max="4346" width="12.5" style="13" customWidth="1"/>
    <col min="4347" max="4351" width="10.625" style="13" customWidth="1"/>
    <col min="4352" max="4352" width="6.25" style="13" customWidth="1"/>
    <col min="4353" max="4354" width="2.5" style="13" customWidth="1"/>
    <col min="4355" max="4355" width="12.5" style="13" customWidth="1"/>
    <col min="4356" max="4360" width="10.625" style="13" customWidth="1"/>
    <col min="4361" max="4361" width="6.25" style="13" customWidth="1"/>
    <col min="4362" max="4363" width="2.5" style="13" customWidth="1"/>
    <col min="4364" max="4364" width="12.5" style="13" customWidth="1"/>
    <col min="4365" max="4369" width="10.625" style="13" customWidth="1"/>
    <col min="4370" max="4370" width="6.25" style="13" customWidth="1"/>
    <col min="4371" max="4371" width="2.5" style="13" customWidth="1"/>
    <col min="4372" max="4573" width="9" style="13"/>
    <col min="4574" max="4574" width="2.5" style="13" customWidth="1"/>
    <col min="4575" max="4575" width="12.5" style="13" customWidth="1"/>
    <col min="4576" max="4580" width="10.625" style="13" customWidth="1"/>
    <col min="4581" max="4581" width="6.25" style="13" customWidth="1"/>
    <col min="4582" max="4583" width="2.5" style="13" customWidth="1"/>
    <col min="4584" max="4584" width="12.5" style="13" customWidth="1"/>
    <col min="4585" max="4589" width="10.625" style="13" customWidth="1"/>
    <col min="4590" max="4590" width="6.25" style="13" customWidth="1"/>
    <col min="4591" max="4592" width="2.5" style="13" customWidth="1"/>
    <col min="4593" max="4593" width="12.5" style="13" customWidth="1"/>
    <col min="4594" max="4598" width="10.625" style="13" customWidth="1"/>
    <col min="4599" max="4599" width="6.25" style="13" customWidth="1"/>
    <col min="4600" max="4601" width="2.5" style="13" customWidth="1"/>
    <col min="4602" max="4602" width="12.5" style="13" customWidth="1"/>
    <col min="4603" max="4607" width="10.625" style="13" customWidth="1"/>
    <col min="4608" max="4608" width="6.25" style="13" customWidth="1"/>
    <col min="4609" max="4610" width="2.5" style="13" customWidth="1"/>
    <col min="4611" max="4611" width="12.5" style="13" customWidth="1"/>
    <col min="4612" max="4616" width="10.625" style="13" customWidth="1"/>
    <col min="4617" max="4617" width="6.25" style="13" customWidth="1"/>
    <col min="4618" max="4619" width="2.5" style="13" customWidth="1"/>
    <col min="4620" max="4620" width="12.5" style="13" customWidth="1"/>
    <col min="4621" max="4625" width="10.625" style="13" customWidth="1"/>
    <col min="4626" max="4626" width="6.25" style="13" customWidth="1"/>
    <col min="4627" max="4627" width="2.5" style="13" customWidth="1"/>
    <col min="4628" max="4829" width="9" style="13"/>
    <col min="4830" max="4830" width="2.5" style="13" customWidth="1"/>
    <col min="4831" max="4831" width="12.5" style="13" customWidth="1"/>
    <col min="4832" max="4836" width="10.625" style="13" customWidth="1"/>
    <col min="4837" max="4837" width="6.25" style="13" customWidth="1"/>
    <col min="4838" max="4839" width="2.5" style="13" customWidth="1"/>
    <col min="4840" max="4840" width="12.5" style="13" customWidth="1"/>
    <col min="4841" max="4845" width="10.625" style="13" customWidth="1"/>
    <col min="4846" max="4846" width="6.25" style="13" customWidth="1"/>
    <col min="4847" max="4848" width="2.5" style="13" customWidth="1"/>
    <col min="4849" max="4849" width="12.5" style="13" customWidth="1"/>
    <col min="4850" max="4854" width="10.625" style="13" customWidth="1"/>
    <col min="4855" max="4855" width="6.25" style="13" customWidth="1"/>
    <col min="4856" max="4857" width="2.5" style="13" customWidth="1"/>
    <col min="4858" max="4858" width="12.5" style="13" customWidth="1"/>
    <col min="4859" max="4863" width="10.625" style="13" customWidth="1"/>
    <col min="4864" max="4864" width="6.25" style="13" customWidth="1"/>
    <col min="4865" max="4866" width="2.5" style="13" customWidth="1"/>
    <col min="4867" max="4867" width="12.5" style="13" customWidth="1"/>
    <col min="4868" max="4872" width="10.625" style="13" customWidth="1"/>
    <col min="4873" max="4873" width="6.25" style="13" customWidth="1"/>
    <col min="4874" max="4875" width="2.5" style="13" customWidth="1"/>
    <col min="4876" max="4876" width="12.5" style="13" customWidth="1"/>
    <col min="4877" max="4881" width="10.625" style="13" customWidth="1"/>
    <col min="4882" max="4882" width="6.25" style="13" customWidth="1"/>
    <col min="4883" max="4883" width="2.5" style="13" customWidth="1"/>
    <col min="4884" max="5085" width="9" style="13"/>
    <col min="5086" max="5086" width="2.5" style="13" customWidth="1"/>
    <col min="5087" max="5087" width="12.5" style="13" customWidth="1"/>
    <col min="5088" max="5092" width="10.625" style="13" customWidth="1"/>
    <col min="5093" max="5093" width="6.25" style="13" customWidth="1"/>
    <col min="5094" max="5095" width="2.5" style="13" customWidth="1"/>
    <col min="5096" max="5096" width="12.5" style="13" customWidth="1"/>
    <col min="5097" max="5101" width="10.625" style="13" customWidth="1"/>
    <col min="5102" max="5102" width="6.25" style="13" customWidth="1"/>
    <col min="5103" max="5104" width="2.5" style="13" customWidth="1"/>
    <col min="5105" max="5105" width="12.5" style="13" customWidth="1"/>
    <col min="5106" max="5110" width="10.625" style="13" customWidth="1"/>
    <col min="5111" max="5111" width="6.25" style="13" customWidth="1"/>
    <col min="5112" max="5113" width="2.5" style="13" customWidth="1"/>
    <col min="5114" max="5114" width="12.5" style="13" customWidth="1"/>
    <col min="5115" max="5119" width="10.625" style="13" customWidth="1"/>
    <col min="5120" max="5120" width="6.25" style="13" customWidth="1"/>
    <col min="5121" max="5122" width="2.5" style="13" customWidth="1"/>
    <col min="5123" max="5123" width="12.5" style="13" customWidth="1"/>
    <col min="5124" max="5128" width="10.625" style="13" customWidth="1"/>
    <col min="5129" max="5129" width="6.25" style="13" customWidth="1"/>
    <col min="5130" max="5131" width="2.5" style="13" customWidth="1"/>
    <col min="5132" max="5132" width="12.5" style="13" customWidth="1"/>
    <col min="5133" max="5137" width="10.625" style="13" customWidth="1"/>
    <col min="5138" max="5138" width="6.25" style="13" customWidth="1"/>
    <col min="5139" max="5139" width="2.5" style="13" customWidth="1"/>
    <col min="5140" max="5341" width="9" style="13"/>
    <col min="5342" max="5342" width="2.5" style="13" customWidth="1"/>
    <col min="5343" max="5343" width="12.5" style="13" customWidth="1"/>
    <col min="5344" max="5348" width="10.625" style="13" customWidth="1"/>
    <col min="5349" max="5349" width="6.25" style="13" customWidth="1"/>
    <col min="5350" max="5351" width="2.5" style="13" customWidth="1"/>
    <col min="5352" max="5352" width="12.5" style="13" customWidth="1"/>
    <col min="5353" max="5357" width="10.625" style="13" customWidth="1"/>
    <col min="5358" max="5358" width="6.25" style="13" customWidth="1"/>
    <col min="5359" max="5360" width="2.5" style="13" customWidth="1"/>
    <col min="5361" max="5361" width="12.5" style="13" customWidth="1"/>
    <col min="5362" max="5366" width="10.625" style="13" customWidth="1"/>
    <col min="5367" max="5367" width="6.25" style="13" customWidth="1"/>
    <col min="5368" max="5369" width="2.5" style="13" customWidth="1"/>
    <col min="5370" max="5370" width="12.5" style="13" customWidth="1"/>
    <col min="5371" max="5375" width="10.625" style="13" customWidth="1"/>
    <col min="5376" max="5376" width="6.25" style="13" customWidth="1"/>
    <col min="5377" max="5378" width="2.5" style="13" customWidth="1"/>
    <col min="5379" max="5379" width="12.5" style="13" customWidth="1"/>
    <col min="5380" max="5384" width="10.625" style="13" customWidth="1"/>
    <col min="5385" max="5385" width="6.25" style="13" customWidth="1"/>
    <col min="5386" max="5387" width="2.5" style="13" customWidth="1"/>
    <col min="5388" max="5388" width="12.5" style="13" customWidth="1"/>
    <col min="5389" max="5393" width="10.625" style="13" customWidth="1"/>
    <col min="5394" max="5394" width="6.25" style="13" customWidth="1"/>
    <col min="5395" max="5395" width="2.5" style="13" customWidth="1"/>
    <col min="5396" max="5597" width="9" style="13"/>
    <col min="5598" max="5598" width="2.5" style="13" customWidth="1"/>
    <col min="5599" max="5599" width="12.5" style="13" customWidth="1"/>
    <col min="5600" max="5604" width="10.625" style="13" customWidth="1"/>
    <col min="5605" max="5605" width="6.25" style="13" customWidth="1"/>
    <col min="5606" max="5607" width="2.5" style="13" customWidth="1"/>
    <col min="5608" max="5608" width="12.5" style="13" customWidth="1"/>
    <col min="5609" max="5613" width="10.625" style="13" customWidth="1"/>
    <col min="5614" max="5614" width="6.25" style="13" customWidth="1"/>
    <col min="5615" max="5616" width="2.5" style="13" customWidth="1"/>
    <col min="5617" max="5617" width="12.5" style="13" customWidth="1"/>
    <col min="5618" max="5622" width="10.625" style="13" customWidth="1"/>
    <col min="5623" max="5623" width="6.25" style="13" customWidth="1"/>
    <col min="5624" max="5625" width="2.5" style="13" customWidth="1"/>
    <col min="5626" max="5626" width="12.5" style="13" customWidth="1"/>
    <col min="5627" max="5631" width="10.625" style="13" customWidth="1"/>
    <col min="5632" max="5632" width="6.25" style="13" customWidth="1"/>
    <col min="5633" max="5634" width="2.5" style="13" customWidth="1"/>
    <col min="5635" max="5635" width="12.5" style="13" customWidth="1"/>
    <col min="5636" max="5640" width="10.625" style="13" customWidth="1"/>
    <col min="5641" max="5641" width="6.25" style="13" customWidth="1"/>
    <col min="5642" max="5643" width="2.5" style="13" customWidth="1"/>
    <col min="5644" max="5644" width="12.5" style="13" customWidth="1"/>
    <col min="5645" max="5649" width="10.625" style="13" customWidth="1"/>
    <col min="5650" max="5650" width="6.25" style="13" customWidth="1"/>
    <col min="5651" max="5651" width="2.5" style="13" customWidth="1"/>
    <col min="5652" max="5853" width="9" style="13"/>
    <col min="5854" max="5854" width="2.5" style="13" customWidth="1"/>
    <col min="5855" max="5855" width="12.5" style="13" customWidth="1"/>
    <col min="5856" max="5860" width="10.625" style="13" customWidth="1"/>
    <col min="5861" max="5861" width="6.25" style="13" customWidth="1"/>
    <col min="5862" max="5863" width="2.5" style="13" customWidth="1"/>
    <col min="5864" max="5864" width="12.5" style="13" customWidth="1"/>
    <col min="5865" max="5869" width="10.625" style="13" customWidth="1"/>
    <col min="5870" max="5870" width="6.25" style="13" customWidth="1"/>
    <col min="5871" max="5872" width="2.5" style="13" customWidth="1"/>
    <col min="5873" max="5873" width="12.5" style="13" customWidth="1"/>
    <col min="5874" max="5878" width="10.625" style="13" customWidth="1"/>
    <col min="5879" max="5879" width="6.25" style="13" customWidth="1"/>
    <col min="5880" max="5881" width="2.5" style="13" customWidth="1"/>
    <col min="5882" max="5882" width="12.5" style="13" customWidth="1"/>
    <col min="5883" max="5887" width="10.625" style="13" customWidth="1"/>
    <col min="5888" max="5888" width="6.25" style="13" customWidth="1"/>
    <col min="5889" max="5890" width="2.5" style="13" customWidth="1"/>
    <col min="5891" max="5891" width="12.5" style="13" customWidth="1"/>
    <col min="5892" max="5896" width="10.625" style="13" customWidth="1"/>
    <col min="5897" max="5897" width="6.25" style="13" customWidth="1"/>
    <col min="5898" max="5899" width="2.5" style="13" customWidth="1"/>
    <col min="5900" max="5900" width="12.5" style="13" customWidth="1"/>
    <col min="5901" max="5905" width="10.625" style="13" customWidth="1"/>
    <col min="5906" max="5906" width="6.25" style="13" customWidth="1"/>
    <col min="5907" max="5907" width="2.5" style="13" customWidth="1"/>
    <col min="5908" max="6109" width="9" style="13"/>
    <col min="6110" max="6110" width="2.5" style="13" customWidth="1"/>
    <col min="6111" max="6111" width="12.5" style="13" customWidth="1"/>
    <col min="6112" max="6116" width="10.625" style="13" customWidth="1"/>
    <col min="6117" max="6117" width="6.25" style="13" customWidth="1"/>
    <col min="6118" max="6119" width="2.5" style="13" customWidth="1"/>
    <col min="6120" max="6120" width="12.5" style="13" customWidth="1"/>
    <col min="6121" max="6125" width="10.625" style="13" customWidth="1"/>
    <col min="6126" max="6126" width="6.25" style="13" customWidth="1"/>
    <col min="6127" max="6128" width="2.5" style="13" customWidth="1"/>
    <col min="6129" max="6129" width="12.5" style="13" customWidth="1"/>
    <col min="6130" max="6134" width="10.625" style="13" customWidth="1"/>
    <col min="6135" max="6135" width="6.25" style="13" customWidth="1"/>
    <col min="6136" max="6137" width="2.5" style="13" customWidth="1"/>
    <col min="6138" max="6138" width="12.5" style="13" customWidth="1"/>
    <col min="6139" max="6143" width="10.625" style="13" customWidth="1"/>
    <col min="6144" max="6144" width="6.25" style="13" customWidth="1"/>
    <col min="6145" max="6146" width="2.5" style="13" customWidth="1"/>
    <col min="6147" max="6147" width="12.5" style="13" customWidth="1"/>
    <col min="6148" max="6152" width="10.625" style="13" customWidth="1"/>
    <col min="6153" max="6153" width="6.25" style="13" customWidth="1"/>
    <col min="6154" max="6155" width="2.5" style="13" customWidth="1"/>
    <col min="6156" max="6156" width="12.5" style="13" customWidth="1"/>
    <col min="6157" max="6161" width="10.625" style="13" customWidth="1"/>
    <col min="6162" max="6162" width="6.25" style="13" customWidth="1"/>
    <col min="6163" max="6163" width="2.5" style="13" customWidth="1"/>
    <col min="6164" max="6365" width="9" style="13"/>
    <col min="6366" max="6366" width="2.5" style="13" customWidth="1"/>
    <col min="6367" max="6367" width="12.5" style="13" customWidth="1"/>
    <col min="6368" max="6372" width="10.625" style="13" customWidth="1"/>
    <col min="6373" max="6373" width="6.25" style="13" customWidth="1"/>
    <col min="6374" max="6375" width="2.5" style="13" customWidth="1"/>
    <col min="6376" max="6376" width="12.5" style="13" customWidth="1"/>
    <col min="6377" max="6381" width="10.625" style="13" customWidth="1"/>
    <col min="6382" max="6382" width="6.25" style="13" customWidth="1"/>
    <col min="6383" max="6384" width="2.5" style="13" customWidth="1"/>
    <col min="6385" max="6385" width="12.5" style="13" customWidth="1"/>
    <col min="6386" max="6390" width="10.625" style="13" customWidth="1"/>
    <col min="6391" max="6391" width="6.25" style="13" customWidth="1"/>
    <col min="6392" max="6393" width="2.5" style="13" customWidth="1"/>
    <col min="6394" max="6394" width="12.5" style="13" customWidth="1"/>
    <col min="6395" max="6399" width="10.625" style="13" customWidth="1"/>
    <col min="6400" max="6400" width="6.25" style="13" customWidth="1"/>
    <col min="6401" max="6402" width="2.5" style="13" customWidth="1"/>
    <col min="6403" max="6403" width="12.5" style="13" customWidth="1"/>
    <col min="6404" max="6408" width="10.625" style="13" customWidth="1"/>
    <col min="6409" max="6409" width="6.25" style="13" customWidth="1"/>
    <col min="6410" max="6411" width="2.5" style="13" customWidth="1"/>
    <col min="6412" max="6412" width="12.5" style="13" customWidth="1"/>
    <col min="6413" max="6417" width="10.625" style="13" customWidth="1"/>
    <col min="6418" max="6418" width="6.25" style="13" customWidth="1"/>
    <col min="6419" max="6419" width="2.5" style="13" customWidth="1"/>
    <col min="6420" max="6621" width="9" style="13"/>
    <col min="6622" max="6622" width="2.5" style="13" customWidth="1"/>
    <col min="6623" max="6623" width="12.5" style="13" customWidth="1"/>
    <col min="6624" max="6628" width="10.625" style="13" customWidth="1"/>
    <col min="6629" max="6629" width="6.25" style="13" customWidth="1"/>
    <col min="6630" max="6631" width="2.5" style="13" customWidth="1"/>
    <col min="6632" max="6632" width="12.5" style="13" customWidth="1"/>
    <col min="6633" max="6637" width="10.625" style="13" customWidth="1"/>
    <col min="6638" max="6638" width="6.25" style="13" customWidth="1"/>
    <col min="6639" max="6640" width="2.5" style="13" customWidth="1"/>
    <col min="6641" max="6641" width="12.5" style="13" customWidth="1"/>
    <col min="6642" max="6646" width="10.625" style="13" customWidth="1"/>
    <col min="6647" max="6647" width="6.25" style="13" customWidth="1"/>
    <col min="6648" max="6649" width="2.5" style="13" customWidth="1"/>
    <col min="6650" max="6650" width="12.5" style="13" customWidth="1"/>
    <col min="6651" max="6655" width="10.625" style="13" customWidth="1"/>
    <col min="6656" max="6656" width="6.25" style="13" customWidth="1"/>
    <col min="6657" max="6658" width="2.5" style="13" customWidth="1"/>
    <col min="6659" max="6659" width="12.5" style="13" customWidth="1"/>
    <col min="6660" max="6664" width="10.625" style="13" customWidth="1"/>
    <col min="6665" max="6665" width="6.25" style="13" customWidth="1"/>
    <col min="6666" max="6667" width="2.5" style="13" customWidth="1"/>
    <col min="6668" max="6668" width="12.5" style="13" customWidth="1"/>
    <col min="6669" max="6673" width="10.625" style="13" customWidth="1"/>
    <col min="6674" max="6674" width="6.25" style="13" customWidth="1"/>
    <col min="6675" max="6675" width="2.5" style="13" customWidth="1"/>
    <col min="6676" max="6877" width="9" style="13"/>
    <col min="6878" max="6878" width="2.5" style="13" customWidth="1"/>
    <col min="6879" max="6879" width="12.5" style="13" customWidth="1"/>
    <col min="6880" max="6884" width="10.625" style="13" customWidth="1"/>
    <col min="6885" max="6885" width="6.25" style="13" customWidth="1"/>
    <col min="6886" max="6887" width="2.5" style="13" customWidth="1"/>
    <col min="6888" max="6888" width="12.5" style="13" customWidth="1"/>
    <col min="6889" max="6893" width="10.625" style="13" customWidth="1"/>
    <col min="6894" max="6894" width="6.25" style="13" customWidth="1"/>
    <col min="6895" max="6896" width="2.5" style="13" customWidth="1"/>
    <col min="6897" max="6897" width="12.5" style="13" customWidth="1"/>
    <col min="6898" max="6902" width="10.625" style="13" customWidth="1"/>
    <col min="6903" max="6903" width="6.25" style="13" customWidth="1"/>
    <col min="6904" max="6905" width="2.5" style="13" customWidth="1"/>
    <col min="6906" max="6906" width="12.5" style="13" customWidth="1"/>
    <col min="6907" max="6911" width="10.625" style="13" customWidth="1"/>
    <col min="6912" max="6912" width="6.25" style="13" customWidth="1"/>
    <col min="6913" max="6914" width="2.5" style="13" customWidth="1"/>
    <col min="6915" max="6915" width="12.5" style="13" customWidth="1"/>
    <col min="6916" max="6920" width="10.625" style="13" customWidth="1"/>
    <col min="6921" max="6921" width="6.25" style="13" customWidth="1"/>
    <col min="6922" max="6923" width="2.5" style="13" customWidth="1"/>
    <col min="6924" max="6924" width="12.5" style="13" customWidth="1"/>
    <col min="6925" max="6929" width="10.625" style="13" customWidth="1"/>
    <col min="6930" max="6930" width="6.25" style="13" customWidth="1"/>
    <col min="6931" max="6931" width="2.5" style="13" customWidth="1"/>
    <col min="6932" max="7133" width="9" style="13"/>
    <col min="7134" max="7134" width="2.5" style="13" customWidth="1"/>
    <col min="7135" max="7135" width="12.5" style="13" customWidth="1"/>
    <col min="7136" max="7140" width="10.625" style="13" customWidth="1"/>
    <col min="7141" max="7141" width="6.25" style="13" customWidth="1"/>
    <col min="7142" max="7143" width="2.5" style="13" customWidth="1"/>
    <col min="7144" max="7144" width="12.5" style="13" customWidth="1"/>
    <col min="7145" max="7149" width="10.625" style="13" customWidth="1"/>
    <col min="7150" max="7150" width="6.25" style="13" customWidth="1"/>
    <col min="7151" max="7152" width="2.5" style="13" customWidth="1"/>
    <col min="7153" max="7153" width="12.5" style="13" customWidth="1"/>
    <col min="7154" max="7158" width="10.625" style="13" customWidth="1"/>
    <col min="7159" max="7159" width="6.25" style="13" customWidth="1"/>
    <col min="7160" max="7161" width="2.5" style="13" customWidth="1"/>
    <col min="7162" max="7162" width="12.5" style="13" customWidth="1"/>
    <col min="7163" max="7167" width="10.625" style="13" customWidth="1"/>
    <col min="7168" max="7168" width="6.25" style="13" customWidth="1"/>
    <col min="7169" max="7170" width="2.5" style="13" customWidth="1"/>
    <col min="7171" max="7171" width="12.5" style="13" customWidth="1"/>
    <col min="7172" max="7176" width="10.625" style="13" customWidth="1"/>
    <col min="7177" max="7177" width="6.25" style="13" customWidth="1"/>
    <col min="7178" max="7179" width="2.5" style="13" customWidth="1"/>
    <col min="7180" max="7180" width="12.5" style="13" customWidth="1"/>
    <col min="7181" max="7185" width="10.625" style="13" customWidth="1"/>
    <col min="7186" max="7186" width="6.25" style="13" customWidth="1"/>
    <col min="7187" max="7187" width="2.5" style="13" customWidth="1"/>
    <col min="7188" max="7389" width="9" style="13"/>
    <col min="7390" max="7390" width="2.5" style="13" customWidth="1"/>
    <col min="7391" max="7391" width="12.5" style="13" customWidth="1"/>
    <col min="7392" max="7396" width="10.625" style="13" customWidth="1"/>
    <col min="7397" max="7397" width="6.25" style="13" customWidth="1"/>
    <col min="7398" max="7399" width="2.5" style="13" customWidth="1"/>
    <col min="7400" max="7400" width="12.5" style="13" customWidth="1"/>
    <col min="7401" max="7405" width="10.625" style="13" customWidth="1"/>
    <col min="7406" max="7406" width="6.25" style="13" customWidth="1"/>
    <col min="7407" max="7408" width="2.5" style="13" customWidth="1"/>
    <col min="7409" max="7409" width="12.5" style="13" customWidth="1"/>
    <col min="7410" max="7414" width="10.625" style="13" customWidth="1"/>
    <col min="7415" max="7415" width="6.25" style="13" customWidth="1"/>
    <col min="7416" max="7417" width="2.5" style="13" customWidth="1"/>
    <col min="7418" max="7418" width="12.5" style="13" customWidth="1"/>
    <col min="7419" max="7423" width="10.625" style="13" customWidth="1"/>
    <col min="7424" max="7424" width="6.25" style="13" customWidth="1"/>
    <col min="7425" max="7426" width="2.5" style="13" customWidth="1"/>
    <col min="7427" max="7427" width="12.5" style="13" customWidth="1"/>
    <col min="7428" max="7432" width="10.625" style="13" customWidth="1"/>
    <col min="7433" max="7433" width="6.25" style="13" customWidth="1"/>
    <col min="7434" max="7435" width="2.5" style="13" customWidth="1"/>
    <col min="7436" max="7436" width="12.5" style="13" customWidth="1"/>
    <col min="7437" max="7441" width="10.625" style="13" customWidth="1"/>
    <col min="7442" max="7442" width="6.25" style="13" customWidth="1"/>
    <col min="7443" max="7443" width="2.5" style="13" customWidth="1"/>
    <col min="7444" max="7645" width="9" style="13"/>
    <col min="7646" max="7646" width="2.5" style="13" customWidth="1"/>
    <col min="7647" max="7647" width="12.5" style="13" customWidth="1"/>
    <col min="7648" max="7652" width="10.625" style="13" customWidth="1"/>
    <col min="7653" max="7653" width="6.25" style="13" customWidth="1"/>
    <col min="7654" max="7655" width="2.5" style="13" customWidth="1"/>
    <col min="7656" max="7656" width="12.5" style="13" customWidth="1"/>
    <col min="7657" max="7661" width="10.625" style="13" customWidth="1"/>
    <col min="7662" max="7662" width="6.25" style="13" customWidth="1"/>
    <col min="7663" max="7664" width="2.5" style="13" customWidth="1"/>
    <col min="7665" max="7665" width="12.5" style="13" customWidth="1"/>
    <col min="7666" max="7670" width="10.625" style="13" customWidth="1"/>
    <col min="7671" max="7671" width="6.25" style="13" customWidth="1"/>
    <col min="7672" max="7673" width="2.5" style="13" customWidth="1"/>
    <col min="7674" max="7674" width="12.5" style="13" customWidth="1"/>
    <col min="7675" max="7679" width="10.625" style="13" customWidth="1"/>
    <col min="7680" max="7680" width="6.25" style="13" customWidth="1"/>
    <col min="7681" max="7682" width="2.5" style="13" customWidth="1"/>
    <col min="7683" max="7683" width="12.5" style="13" customWidth="1"/>
    <col min="7684" max="7688" width="10.625" style="13" customWidth="1"/>
    <col min="7689" max="7689" width="6.25" style="13" customWidth="1"/>
    <col min="7690" max="7691" width="2.5" style="13" customWidth="1"/>
    <col min="7692" max="7692" width="12.5" style="13" customWidth="1"/>
    <col min="7693" max="7697" width="10.625" style="13" customWidth="1"/>
    <col min="7698" max="7698" width="6.25" style="13" customWidth="1"/>
    <col min="7699" max="7699" width="2.5" style="13" customWidth="1"/>
    <col min="7700" max="7901" width="9" style="13"/>
    <col min="7902" max="7902" width="2.5" style="13" customWidth="1"/>
    <col min="7903" max="7903" width="12.5" style="13" customWidth="1"/>
    <col min="7904" max="7908" width="10.625" style="13" customWidth="1"/>
    <col min="7909" max="7909" width="6.25" style="13" customWidth="1"/>
    <col min="7910" max="7911" width="2.5" style="13" customWidth="1"/>
    <col min="7912" max="7912" width="12.5" style="13" customWidth="1"/>
    <col min="7913" max="7917" width="10.625" style="13" customWidth="1"/>
    <col min="7918" max="7918" width="6.25" style="13" customWidth="1"/>
    <col min="7919" max="7920" width="2.5" style="13" customWidth="1"/>
    <col min="7921" max="7921" width="12.5" style="13" customWidth="1"/>
    <col min="7922" max="7926" width="10.625" style="13" customWidth="1"/>
    <col min="7927" max="7927" width="6.25" style="13" customWidth="1"/>
    <col min="7928" max="7929" width="2.5" style="13" customWidth="1"/>
    <col min="7930" max="7930" width="12.5" style="13" customWidth="1"/>
    <col min="7931" max="7935" width="10.625" style="13" customWidth="1"/>
    <col min="7936" max="7936" width="6.25" style="13" customWidth="1"/>
    <col min="7937" max="7938" width="2.5" style="13" customWidth="1"/>
    <col min="7939" max="7939" width="12.5" style="13" customWidth="1"/>
    <col min="7940" max="7944" width="10.625" style="13" customWidth="1"/>
    <col min="7945" max="7945" width="6.25" style="13" customWidth="1"/>
    <col min="7946" max="7947" width="2.5" style="13" customWidth="1"/>
    <col min="7948" max="7948" width="12.5" style="13" customWidth="1"/>
    <col min="7949" max="7953" width="10.625" style="13" customWidth="1"/>
    <col min="7954" max="7954" width="6.25" style="13" customWidth="1"/>
    <col min="7955" max="7955" width="2.5" style="13" customWidth="1"/>
    <col min="7956" max="8157" width="9" style="13"/>
    <col min="8158" max="8158" width="2.5" style="13" customWidth="1"/>
    <col min="8159" max="8159" width="12.5" style="13" customWidth="1"/>
    <col min="8160" max="8164" width="10.625" style="13" customWidth="1"/>
    <col min="8165" max="8165" width="6.25" style="13" customWidth="1"/>
    <col min="8166" max="8167" width="2.5" style="13" customWidth="1"/>
    <col min="8168" max="8168" width="12.5" style="13" customWidth="1"/>
    <col min="8169" max="8173" width="10.625" style="13" customWidth="1"/>
    <col min="8174" max="8174" width="6.25" style="13" customWidth="1"/>
    <col min="8175" max="8176" width="2.5" style="13" customWidth="1"/>
    <col min="8177" max="8177" width="12.5" style="13" customWidth="1"/>
    <col min="8178" max="8182" width="10.625" style="13" customWidth="1"/>
    <col min="8183" max="8183" width="6.25" style="13" customWidth="1"/>
    <col min="8184" max="8185" width="2.5" style="13" customWidth="1"/>
    <col min="8186" max="8186" width="12.5" style="13" customWidth="1"/>
    <col min="8187" max="8191" width="10.625" style="13" customWidth="1"/>
    <col min="8192" max="8192" width="6.25" style="13" customWidth="1"/>
    <col min="8193" max="8194" width="2.5" style="13" customWidth="1"/>
    <col min="8195" max="8195" width="12.5" style="13" customWidth="1"/>
    <col min="8196" max="8200" width="10.625" style="13" customWidth="1"/>
    <col min="8201" max="8201" width="6.25" style="13" customWidth="1"/>
    <col min="8202" max="8203" width="2.5" style="13" customWidth="1"/>
    <col min="8204" max="8204" width="12.5" style="13" customWidth="1"/>
    <col min="8205" max="8209" width="10.625" style="13" customWidth="1"/>
    <col min="8210" max="8210" width="6.25" style="13" customWidth="1"/>
    <col min="8211" max="8211" width="2.5" style="13" customWidth="1"/>
    <col min="8212" max="8413" width="9" style="13"/>
    <col min="8414" max="8414" width="2.5" style="13" customWidth="1"/>
    <col min="8415" max="8415" width="12.5" style="13" customWidth="1"/>
    <col min="8416" max="8420" width="10.625" style="13" customWidth="1"/>
    <col min="8421" max="8421" width="6.25" style="13" customWidth="1"/>
    <col min="8422" max="8423" width="2.5" style="13" customWidth="1"/>
    <col min="8424" max="8424" width="12.5" style="13" customWidth="1"/>
    <col min="8425" max="8429" width="10.625" style="13" customWidth="1"/>
    <col min="8430" max="8430" width="6.25" style="13" customWidth="1"/>
    <col min="8431" max="8432" width="2.5" style="13" customWidth="1"/>
    <col min="8433" max="8433" width="12.5" style="13" customWidth="1"/>
    <col min="8434" max="8438" width="10.625" style="13" customWidth="1"/>
    <col min="8439" max="8439" width="6.25" style="13" customWidth="1"/>
    <col min="8440" max="8441" width="2.5" style="13" customWidth="1"/>
    <col min="8442" max="8442" width="12.5" style="13" customWidth="1"/>
    <col min="8443" max="8447" width="10.625" style="13" customWidth="1"/>
    <col min="8448" max="8448" width="6.25" style="13" customWidth="1"/>
    <col min="8449" max="8450" width="2.5" style="13" customWidth="1"/>
    <col min="8451" max="8451" width="12.5" style="13" customWidth="1"/>
    <col min="8452" max="8456" width="10.625" style="13" customWidth="1"/>
    <col min="8457" max="8457" width="6.25" style="13" customWidth="1"/>
    <col min="8458" max="8459" width="2.5" style="13" customWidth="1"/>
    <col min="8460" max="8460" width="12.5" style="13" customWidth="1"/>
    <col min="8461" max="8465" width="10.625" style="13" customWidth="1"/>
    <col min="8466" max="8466" width="6.25" style="13" customWidth="1"/>
    <col min="8467" max="8467" width="2.5" style="13" customWidth="1"/>
    <col min="8468" max="8669" width="9" style="13"/>
    <col min="8670" max="8670" width="2.5" style="13" customWidth="1"/>
    <col min="8671" max="8671" width="12.5" style="13" customWidth="1"/>
    <col min="8672" max="8676" width="10.625" style="13" customWidth="1"/>
    <col min="8677" max="8677" width="6.25" style="13" customWidth="1"/>
    <col min="8678" max="8679" width="2.5" style="13" customWidth="1"/>
    <col min="8680" max="8680" width="12.5" style="13" customWidth="1"/>
    <col min="8681" max="8685" width="10.625" style="13" customWidth="1"/>
    <col min="8686" max="8686" width="6.25" style="13" customWidth="1"/>
    <col min="8687" max="8688" width="2.5" style="13" customWidth="1"/>
    <col min="8689" max="8689" width="12.5" style="13" customWidth="1"/>
    <col min="8690" max="8694" width="10.625" style="13" customWidth="1"/>
    <col min="8695" max="8695" width="6.25" style="13" customWidth="1"/>
    <col min="8696" max="8697" width="2.5" style="13" customWidth="1"/>
    <col min="8698" max="8698" width="12.5" style="13" customWidth="1"/>
    <col min="8699" max="8703" width="10.625" style="13" customWidth="1"/>
    <col min="8704" max="8704" width="6.25" style="13" customWidth="1"/>
    <col min="8705" max="8706" width="2.5" style="13" customWidth="1"/>
    <col min="8707" max="8707" width="12.5" style="13" customWidth="1"/>
    <col min="8708" max="8712" width="10.625" style="13" customWidth="1"/>
    <col min="8713" max="8713" width="6.25" style="13" customWidth="1"/>
    <col min="8714" max="8715" width="2.5" style="13" customWidth="1"/>
    <col min="8716" max="8716" width="12.5" style="13" customWidth="1"/>
    <col min="8717" max="8721" width="10.625" style="13" customWidth="1"/>
    <col min="8722" max="8722" width="6.25" style="13" customWidth="1"/>
    <col min="8723" max="8723" width="2.5" style="13" customWidth="1"/>
    <col min="8724" max="8925" width="9" style="13"/>
    <col min="8926" max="8926" width="2.5" style="13" customWidth="1"/>
    <col min="8927" max="8927" width="12.5" style="13" customWidth="1"/>
    <col min="8928" max="8932" width="10.625" style="13" customWidth="1"/>
    <col min="8933" max="8933" width="6.25" style="13" customWidth="1"/>
    <col min="8934" max="8935" width="2.5" style="13" customWidth="1"/>
    <col min="8936" max="8936" width="12.5" style="13" customWidth="1"/>
    <col min="8937" max="8941" width="10.625" style="13" customWidth="1"/>
    <col min="8942" max="8942" width="6.25" style="13" customWidth="1"/>
    <col min="8943" max="8944" width="2.5" style="13" customWidth="1"/>
    <col min="8945" max="8945" width="12.5" style="13" customWidth="1"/>
    <col min="8946" max="8950" width="10.625" style="13" customWidth="1"/>
    <col min="8951" max="8951" width="6.25" style="13" customWidth="1"/>
    <col min="8952" max="8953" width="2.5" style="13" customWidth="1"/>
    <col min="8954" max="8954" width="12.5" style="13" customWidth="1"/>
    <col min="8955" max="8959" width="10.625" style="13" customWidth="1"/>
    <col min="8960" max="8960" width="6.25" style="13" customWidth="1"/>
    <col min="8961" max="8962" width="2.5" style="13" customWidth="1"/>
    <col min="8963" max="8963" width="12.5" style="13" customWidth="1"/>
    <col min="8964" max="8968" width="10.625" style="13" customWidth="1"/>
    <col min="8969" max="8969" width="6.25" style="13" customWidth="1"/>
    <col min="8970" max="8971" width="2.5" style="13" customWidth="1"/>
    <col min="8972" max="8972" width="12.5" style="13" customWidth="1"/>
    <col min="8973" max="8977" width="10.625" style="13" customWidth="1"/>
    <col min="8978" max="8978" width="6.25" style="13" customWidth="1"/>
    <col min="8979" max="8979" width="2.5" style="13" customWidth="1"/>
    <col min="8980" max="9181" width="9" style="13"/>
    <col min="9182" max="9182" width="2.5" style="13" customWidth="1"/>
    <col min="9183" max="9183" width="12.5" style="13" customWidth="1"/>
    <col min="9184" max="9188" width="10.625" style="13" customWidth="1"/>
    <col min="9189" max="9189" width="6.25" style="13" customWidth="1"/>
    <col min="9190" max="9191" width="2.5" style="13" customWidth="1"/>
    <col min="9192" max="9192" width="12.5" style="13" customWidth="1"/>
    <col min="9193" max="9197" width="10.625" style="13" customWidth="1"/>
    <col min="9198" max="9198" width="6.25" style="13" customWidth="1"/>
    <col min="9199" max="9200" width="2.5" style="13" customWidth="1"/>
    <col min="9201" max="9201" width="12.5" style="13" customWidth="1"/>
    <col min="9202" max="9206" width="10.625" style="13" customWidth="1"/>
    <col min="9207" max="9207" width="6.25" style="13" customWidth="1"/>
    <col min="9208" max="9209" width="2.5" style="13" customWidth="1"/>
    <col min="9210" max="9210" width="12.5" style="13" customWidth="1"/>
    <col min="9211" max="9215" width="10.625" style="13" customWidth="1"/>
    <col min="9216" max="9216" width="6.25" style="13" customWidth="1"/>
    <col min="9217" max="9218" width="2.5" style="13" customWidth="1"/>
    <col min="9219" max="9219" width="12.5" style="13" customWidth="1"/>
    <col min="9220" max="9224" width="10.625" style="13" customWidth="1"/>
    <col min="9225" max="9225" width="6.25" style="13" customWidth="1"/>
    <col min="9226" max="9227" width="2.5" style="13" customWidth="1"/>
    <col min="9228" max="9228" width="12.5" style="13" customWidth="1"/>
    <col min="9229" max="9233" width="10.625" style="13" customWidth="1"/>
    <col min="9234" max="9234" width="6.25" style="13" customWidth="1"/>
    <col min="9235" max="9235" width="2.5" style="13" customWidth="1"/>
    <col min="9236" max="9437" width="9" style="13"/>
    <col min="9438" max="9438" width="2.5" style="13" customWidth="1"/>
    <col min="9439" max="9439" width="12.5" style="13" customWidth="1"/>
    <col min="9440" max="9444" width="10.625" style="13" customWidth="1"/>
    <col min="9445" max="9445" width="6.25" style="13" customWidth="1"/>
    <col min="9446" max="9447" width="2.5" style="13" customWidth="1"/>
    <col min="9448" max="9448" width="12.5" style="13" customWidth="1"/>
    <col min="9449" max="9453" width="10.625" style="13" customWidth="1"/>
    <col min="9454" max="9454" width="6.25" style="13" customWidth="1"/>
    <col min="9455" max="9456" width="2.5" style="13" customWidth="1"/>
    <col min="9457" max="9457" width="12.5" style="13" customWidth="1"/>
    <col min="9458" max="9462" width="10.625" style="13" customWidth="1"/>
    <col min="9463" max="9463" width="6.25" style="13" customWidth="1"/>
    <col min="9464" max="9465" width="2.5" style="13" customWidth="1"/>
    <col min="9466" max="9466" width="12.5" style="13" customWidth="1"/>
    <col min="9467" max="9471" width="10.625" style="13" customWidth="1"/>
    <col min="9472" max="9472" width="6.25" style="13" customWidth="1"/>
    <col min="9473" max="9474" width="2.5" style="13" customWidth="1"/>
    <col min="9475" max="9475" width="12.5" style="13" customWidth="1"/>
    <col min="9476" max="9480" width="10.625" style="13" customWidth="1"/>
    <col min="9481" max="9481" width="6.25" style="13" customWidth="1"/>
    <col min="9482" max="9483" width="2.5" style="13" customWidth="1"/>
    <col min="9484" max="9484" width="12.5" style="13" customWidth="1"/>
    <col min="9485" max="9489" width="10.625" style="13" customWidth="1"/>
    <col min="9490" max="9490" width="6.25" style="13" customWidth="1"/>
    <col min="9491" max="9491" width="2.5" style="13" customWidth="1"/>
    <col min="9492" max="9693" width="9" style="13"/>
    <col min="9694" max="9694" width="2.5" style="13" customWidth="1"/>
    <col min="9695" max="9695" width="12.5" style="13" customWidth="1"/>
    <col min="9696" max="9700" width="10.625" style="13" customWidth="1"/>
    <col min="9701" max="9701" width="6.25" style="13" customWidth="1"/>
    <col min="9702" max="9703" width="2.5" style="13" customWidth="1"/>
    <col min="9704" max="9704" width="12.5" style="13" customWidth="1"/>
    <col min="9705" max="9709" width="10.625" style="13" customWidth="1"/>
    <col min="9710" max="9710" width="6.25" style="13" customWidth="1"/>
    <col min="9711" max="9712" width="2.5" style="13" customWidth="1"/>
    <col min="9713" max="9713" width="12.5" style="13" customWidth="1"/>
    <col min="9714" max="9718" width="10.625" style="13" customWidth="1"/>
    <col min="9719" max="9719" width="6.25" style="13" customWidth="1"/>
    <col min="9720" max="9721" width="2.5" style="13" customWidth="1"/>
    <col min="9722" max="9722" width="12.5" style="13" customWidth="1"/>
    <col min="9723" max="9727" width="10.625" style="13" customWidth="1"/>
    <col min="9728" max="9728" width="6.25" style="13" customWidth="1"/>
    <col min="9729" max="9730" width="2.5" style="13" customWidth="1"/>
    <col min="9731" max="9731" width="12.5" style="13" customWidth="1"/>
    <col min="9732" max="9736" width="10.625" style="13" customWidth="1"/>
    <col min="9737" max="9737" width="6.25" style="13" customWidth="1"/>
    <col min="9738" max="9739" width="2.5" style="13" customWidth="1"/>
    <col min="9740" max="9740" width="12.5" style="13" customWidth="1"/>
    <col min="9741" max="9745" width="10.625" style="13" customWidth="1"/>
    <col min="9746" max="9746" width="6.25" style="13" customWidth="1"/>
    <col min="9747" max="9747" width="2.5" style="13" customWidth="1"/>
    <col min="9748" max="9949" width="9" style="13"/>
    <col min="9950" max="9950" width="2.5" style="13" customWidth="1"/>
    <col min="9951" max="9951" width="12.5" style="13" customWidth="1"/>
    <col min="9952" max="9956" width="10.625" style="13" customWidth="1"/>
    <col min="9957" max="9957" width="6.25" style="13" customWidth="1"/>
    <col min="9958" max="9959" width="2.5" style="13" customWidth="1"/>
    <col min="9960" max="9960" width="12.5" style="13" customWidth="1"/>
    <col min="9961" max="9965" width="10.625" style="13" customWidth="1"/>
    <col min="9966" max="9966" width="6.25" style="13" customWidth="1"/>
    <col min="9967" max="9968" width="2.5" style="13" customWidth="1"/>
    <col min="9969" max="9969" width="12.5" style="13" customWidth="1"/>
    <col min="9970" max="9974" width="10.625" style="13" customWidth="1"/>
    <col min="9975" max="9975" width="6.25" style="13" customWidth="1"/>
    <col min="9976" max="9977" width="2.5" style="13" customWidth="1"/>
    <col min="9978" max="9978" width="12.5" style="13" customWidth="1"/>
    <col min="9979" max="9983" width="10.625" style="13" customWidth="1"/>
    <col min="9984" max="9984" width="6.25" style="13" customWidth="1"/>
    <col min="9985" max="9986" width="2.5" style="13" customWidth="1"/>
    <col min="9987" max="9987" width="12.5" style="13" customWidth="1"/>
    <col min="9988" max="9992" width="10.625" style="13" customWidth="1"/>
    <col min="9993" max="9993" width="6.25" style="13" customWidth="1"/>
    <col min="9994" max="9995" width="2.5" style="13" customWidth="1"/>
    <col min="9996" max="9996" width="12.5" style="13" customWidth="1"/>
    <col min="9997" max="10001" width="10.625" style="13" customWidth="1"/>
    <col min="10002" max="10002" width="6.25" style="13" customWidth="1"/>
    <col min="10003" max="10003" width="2.5" style="13" customWidth="1"/>
    <col min="10004" max="10205" width="9" style="13"/>
    <col min="10206" max="10206" width="2.5" style="13" customWidth="1"/>
    <col min="10207" max="10207" width="12.5" style="13" customWidth="1"/>
    <col min="10208" max="10212" width="10.625" style="13" customWidth="1"/>
    <col min="10213" max="10213" width="6.25" style="13" customWidth="1"/>
    <col min="10214" max="10215" width="2.5" style="13" customWidth="1"/>
    <col min="10216" max="10216" width="12.5" style="13" customWidth="1"/>
    <col min="10217" max="10221" width="10.625" style="13" customWidth="1"/>
    <col min="10222" max="10222" width="6.25" style="13" customWidth="1"/>
    <col min="10223" max="10224" width="2.5" style="13" customWidth="1"/>
    <col min="10225" max="10225" width="12.5" style="13" customWidth="1"/>
    <col min="10226" max="10230" width="10.625" style="13" customWidth="1"/>
    <col min="10231" max="10231" width="6.25" style="13" customWidth="1"/>
    <col min="10232" max="10233" width="2.5" style="13" customWidth="1"/>
    <col min="10234" max="10234" width="12.5" style="13" customWidth="1"/>
    <col min="10235" max="10239" width="10.625" style="13" customWidth="1"/>
    <col min="10240" max="10240" width="6.25" style="13" customWidth="1"/>
    <col min="10241" max="10242" width="2.5" style="13" customWidth="1"/>
    <col min="10243" max="10243" width="12.5" style="13" customWidth="1"/>
    <col min="10244" max="10248" width="10.625" style="13" customWidth="1"/>
    <col min="10249" max="10249" width="6.25" style="13" customWidth="1"/>
    <col min="10250" max="10251" width="2.5" style="13" customWidth="1"/>
    <col min="10252" max="10252" width="12.5" style="13" customWidth="1"/>
    <col min="10253" max="10257" width="10.625" style="13" customWidth="1"/>
    <col min="10258" max="10258" width="6.25" style="13" customWidth="1"/>
    <col min="10259" max="10259" width="2.5" style="13" customWidth="1"/>
    <col min="10260" max="10461" width="9" style="13"/>
    <col min="10462" max="10462" width="2.5" style="13" customWidth="1"/>
    <col min="10463" max="10463" width="12.5" style="13" customWidth="1"/>
    <col min="10464" max="10468" width="10.625" style="13" customWidth="1"/>
    <col min="10469" max="10469" width="6.25" style="13" customWidth="1"/>
    <col min="10470" max="10471" width="2.5" style="13" customWidth="1"/>
    <col min="10472" max="10472" width="12.5" style="13" customWidth="1"/>
    <col min="10473" max="10477" width="10.625" style="13" customWidth="1"/>
    <col min="10478" max="10478" width="6.25" style="13" customWidth="1"/>
    <col min="10479" max="10480" width="2.5" style="13" customWidth="1"/>
    <col min="10481" max="10481" width="12.5" style="13" customWidth="1"/>
    <col min="10482" max="10486" width="10.625" style="13" customWidth="1"/>
    <col min="10487" max="10487" width="6.25" style="13" customWidth="1"/>
    <col min="10488" max="10489" width="2.5" style="13" customWidth="1"/>
    <col min="10490" max="10490" width="12.5" style="13" customWidth="1"/>
    <col min="10491" max="10495" width="10.625" style="13" customWidth="1"/>
    <col min="10496" max="10496" width="6.25" style="13" customWidth="1"/>
    <col min="10497" max="10498" width="2.5" style="13" customWidth="1"/>
    <col min="10499" max="10499" width="12.5" style="13" customWidth="1"/>
    <col min="10500" max="10504" width="10.625" style="13" customWidth="1"/>
    <col min="10505" max="10505" width="6.25" style="13" customWidth="1"/>
    <col min="10506" max="10507" width="2.5" style="13" customWidth="1"/>
    <col min="10508" max="10508" width="12.5" style="13" customWidth="1"/>
    <col min="10509" max="10513" width="10.625" style="13" customWidth="1"/>
    <col min="10514" max="10514" width="6.25" style="13" customWidth="1"/>
    <col min="10515" max="10515" width="2.5" style="13" customWidth="1"/>
    <col min="10516" max="10717" width="9" style="13"/>
    <col min="10718" max="10718" width="2.5" style="13" customWidth="1"/>
    <col min="10719" max="10719" width="12.5" style="13" customWidth="1"/>
    <col min="10720" max="10724" width="10.625" style="13" customWidth="1"/>
    <col min="10725" max="10725" width="6.25" style="13" customWidth="1"/>
    <col min="10726" max="10727" width="2.5" style="13" customWidth="1"/>
    <col min="10728" max="10728" width="12.5" style="13" customWidth="1"/>
    <col min="10729" max="10733" width="10.625" style="13" customWidth="1"/>
    <col min="10734" max="10734" width="6.25" style="13" customWidth="1"/>
    <col min="10735" max="10736" width="2.5" style="13" customWidth="1"/>
    <col min="10737" max="10737" width="12.5" style="13" customWidth="1"/>
    <col min="10738" max="10742" width="10.625" style="13" customWidth="1"/>
    <col min="10743" max="10743" width="6.25" style="13" customWidth="1"/>
    <col min="10744" max="10745" width="2.5" style="13" customWidth="1"/>
    <col min="10746" max="10746" width="12.5" style="13" customWidth="1"/>
    <col min="10747" max="10751" width="10.625" style="13" customWidth="1"/>
    <col min="10752" max="10752" width="6.25" style="13" customWidth="1"/>
    <col min="10753" max="10754" width="2.5" style="13" customWidth="1"/>
    <col min="10755" max="10755" width="12.5" style="13" customWidth="1"/>
    <col min="10756" max="10760" width="10.625" style="13" customWidth="1"/>
    <col min="10761" max="10761" width="6.25" style="13" customWidth="1"/>
    <col min="10762" max="10763" width="2.5" style="13" customWidth="1"/>
    <col min="10764" max="10764" width="12.5" style="13" customWidth="1"/>
    <col min="10765" max="10769" width="10.625" style="13" customWidth="1"/>
    <col min="10770" max="10770" width="6.25" style="13" customWidth="1"/>
    <col min="10771" max="10771" width="2.5" style="13" customWidth="1"/>
    <col min="10772" max="10973" width="9" style="13"/>
    <col min="10974" max="10974" width="2.5" style="13" customWidth="1"/>
    <col min="10975" max="10975" width="12.5" style="13" customWidth="1"/>
    <col min="10976" max="10980" width="10.625" style="13" customWidth="1"/>
    <col min="10981" max="10981" width="6.25" style="13" customWidth="1"/>
    <col min="10982" max="10983" width="2.5" style="13" customWidth="1"/>
    <col min="10984" max="10984" width="12.5" style="13" customWidth="1"/>
    <col min="10985" max="10989" width="10.625" style="13" customWidth="1"/>
    <col min="10990" max="10990" width="6.25" style="13" customWidth="1"/>
    <col min="10991" max="10992" width="2.5" style="13" customWidth="1"/>
    <col min="10993" max="10993" width="12.5" style="13" customWidth="1"/>
    <col min="10994" max="10998" width="10.625" style="13" customWidth="1"/>
    <col min="10999" max="10999" width="6.25" style="13" customWidth="1"/>
    <col min="11000" max="11001" width="2.5" style="13" customWidth="1"/>
    <col min="11002" max="11002" width="12.5" style="13" customWidth="1"/>
    <col min="11003" max="11007" width="10.625" style="13" customWidth="1"/>
    <col min="11008" max="11008" width="6.25" style="13" customWidth="1"/>
    <col min="11009" max="11010" width="2.5" style="13" customWidth="1"/>
    <col min="11011" max="11011" width="12.5" style="13" customWidth="1"/>
    <col min="11012" max="11016" width="10.625" style="13" customWidth="1"/>
    <col min="11017" max="11017" width="6.25" style="13" customWidth="1"/>
    <col min="11018" max="11019" width="2.5" style="13" customWidth="1"/>
    <col min="11020" max="11020" width="12.5" style="13" customWidth="1"/>
    <col min="11021" max="11025" width="10.625" style="13" customWidth="1"/>
    <col min="11026" max="11026" width="6.25" style="13" customWidth="1"/>
    <col min="11027" max="11027" width="2.5" style="13" customWidth="1"/>
    <col min="11028" max="11229" width="9" style="13"/>
    <col min="11230" max="11230" width="2.5" style="13" customWidth="1"/>
    <col min="11231" max="11231" width="12.5" style="13" customWidth="1"/>
    <col min="11232" max="11236" width="10.625" style="13" customWidth="1"/>
    <col min="11237" max="11237" width="6.25" style="13" customWidth="1"/>
    <col min="11238" max="11239" width="2.5" style="13" customWidth="1"/>
    <col min="11240" max="11240" width="12.5" style="13" customWidth="1"/>
    <col min="11241" max="11245" width="10.625" style="13" customWidth="1"/>
    <col min="11246" max="11246" width="6.25" style="13" customWidth="1"/>
    <col min="11247" max="11248" width="2.5" style="13" customWidth="1"/>
    <col min="11249" max="11249" width="12.5" style="13" customWidth="1"/>
    <col min="11250" max="11254" width="10.625" style="13" customWidth="1"/>
    <col min="11255" max="11255" width="6.25" style="13" customWidth="1"/>
    <col min="11256" max="11257" width="2.5" style="13" customWidth="1"/>
    <col min="11258" max="11258" width="12.5" style="13" customWidth="1"/>
    <col min="11259" max="11263" width="10.625" style="13" customWidth="1"/>
    <col min="11264" max="11264" width="6.25" style="13" customWidth="1"/>
    <col min="11265" max="11266" width="2.5" style="13" customWidth="1"/>
    <col min="11267" max="11267" width="12.5" style="13" customWidth="1"/>
    <col min="11268" max="11272" width="10.625" style="13" customWidth="1"/>
    <col min="11273" max="11273" width="6.25" style="13" customWidth="1"/>
    <col min="11274" max="11275" width="2.5" style="13" customWidth="1"/>
    <col min="11276" max="11276" width="12.5" style="13" customWidth="1"/>
    <col min="11277" max="11281" width="10.625" style="13" customWidth="1"/>
    <col min="11282" max="11282" width="6.25" style="13" customWidth="1"/>
    <col min="11283" max="11283" width="2.5" style="13" customWidth="1"/>
    <col min="11284" max="11485" width="9" style="13"/>
    <col min="11486" max="11486" width="2.5" style="13" customWidth="1"/>
    <col min="11487" max="11487" width="12.5" style="13" customWidth="1"/>
    <col min="11488" max="11492" width="10.625" style="13" customWidth="1"/>
    <col min="11493" max="11493" width="6.25" style="13" customWidth="1"/>
    <col min="11494" max="11495" width="2.5" style="13" customWidth="1"/>
    <col min="11496" max="11496" width="12.5" style="13" customWidth="1"/>
    <col min="11497" max="11501" width="10.625" style="13" customWidth="1"/>
    <col min="11502" max="11502" width="6.25" style="13" customWidth="1"/>
    <col min="11503" max="11504" width="2.5" style="13" customWidth="1"/>
    <col min="11505" max="11505" width="12.5" style="13" customWidth="1"/>
    <col min="11506" max="11510" width="10.625" style="13" customWidth="1"/>
    <col min="11511" max="11511" width="6.25" style="13" customWidth="1"/>
    <col min="11512" max="11513" width="2.5" style="13" customWidth="1"/>
    <col min="11514" max="11514" width="12.5" style="13" customWidth="1"/>
    <col min="11515" max="11519" width="10.625" style="13" customWidth="1"/>
    <col min="11520" max="11520" width="6.25" style="13" customWidth="1"/>
    <col min="11521" max="11522" width="2.5" style="13" customWidth="1"/>
    <col min="11523" max="11523" width="12.5" style="13" customWidth="1"/>
    <col min="11524" max="11528" width="10.625" style="13" customWidth="1"/>
    <col min="11529" max="11529" width="6.25" style="13" customWidth="1"/>
    <col min="11530" max="11531" width="2.5" style="13" customWidth="1"/>
    <col min="11532" max="11532" width="12.5" style="13" customWidth="1"/>
    <col min="11533" max="11537" width="10.625" style="13" customWidth="1"/>
    <col min="11538" max="11538" width="6.25" style="13" customWidth="1"/>
    <col min="11539" max="11539" width="2.5" style="13" customWidth="1"/>
    <col min="11540" max="11741" width="9" style="13"/>
    <col min="11742" max="11742" width="2.5" style="13" customWidth="1"/>
    <col min="11743" max="11743" width="12.5" style="13" customWidth="1"/>
    <col min="11744" max="11748" width="10.625" style="13" customWidth="1"/>
    <col min="11749" max="11749" width="6.25" style="13" customWidth="1"/>
    <col min="11750" max="11751" width="2.5" style="13" customWidth="1"/>
    <col min="11752" max="11752" width="12.5" style="13" customWidth="1"/>
    <col min="11753" max="11757" width="10.625" style="13" customWidth="1"/>
    <col min="11758" max="11758" width="6.25" style="13" customWidth="1"/>
    <col min="11759" max="11760" width="2.5" style="13" customWidth="1"/>
    <col min="11761" max="11761" width="12.5" style="13" customWidth="1"/>
    <col min="11762" max="11766" width="10.625" style="13" customWidth="1"/>
    <col min="11767" max="11767" width="6.25" style="13" customWidth="1"/>
    <col min="11768" max="11769" width="2.5" style="13" customWidth="1"/>
    <col min="11770" max="11770" width="12.5" style="13" customWidth="1"/>
    <col min="11771" max="11775" width="10.625" style="13" customWidth="1"/>
    <col min="11776" max="11776" width="6.25" style="13" customWidth="1"/>
    <col min="11777" max="11778" width="2.5" style="13" customWidth="1"/>
    <col min="11779" max="11779" width="12.5" style="13" customWidth="1"/>
    <col min="11780" max="11784" width="10.625" style="13" customWidth="1"/>
    <col min="11785" max="11785" width="6.25" style="13" customWidth="1"/>
    <col min="11786" max="11787" width="2.5" style="13" customWidth="1"/>
    <col min="11788" max="11788" width="12.5" style="13" customWidth="1"/>
    <col min="11789" max="11793" width="10.625" style="13" customWidth="1"/>
    <col min="11794" max="11794" width="6.25" style="13" customWidth="1"/>
    <col min="11795" max="11795" width="2.5" style="13" customWidth="1"/>
    <col min="11796" max="11997" width="9" style="13"/>
    <col min="11998" max="11998" width="2.5" style="13" customWidth="1"/>
    <col min="11999" max="11999" width="12.5" style="13" customWidth="1"/>
    <col min="12000" max="12004" width="10.625" style="13" customWidth="1"/>
    <col min="12005" max="12005" width="6.25" style="13" customWidth="1"/>
    <col min="12006" max="12007" width="2.5" style="13" customWidth="1"/>
    <col min="12008" max="12008" width="12.5" style="13" customWidth="1"/>
    <col min="12009" max="12013" width="10.625" style="13" customWidth="1"/>
    <col min="12014" max="12014" width="6.25" style="13" customWidth="1"/>
    <col min="12015" max="12016" width="2.5" style="13" customWidth="1"/>
    <col min="12017" max="12017" width="12.5" style="13" customWidth="1"/>
    <col min="12018" max="12022" width="10.625" style="13" customWidth="1"/>
    <col min="12023" max="12023" width="6.25" style="13" customWidth="1"/>
    <col min="12024" max="12025" width="2.5" style="13" customWidth="1"/>
    <col min="12026" max="12026" width="12.5" style="13" customWidth="1"/>
    <col min="12027" max="12031" width="10.625" style="13" customWidth="1"/>
    <col min="12032" max="12032" width="6.25" style="13" customWidth="1"/>
    <col min="12033" max="12034" width="2.5" style="13" customWidth="1"/>
    <col min="12035" max="12035" width="12.5" style="13" customWidth="1"/>
    <col min="12036" max="12040" width="10.625" style="13" customWidth="1"/>
    <col min="12041" max="12041" width="6.25" style="13" customWidth="1"/>
    <col min="12042" max="12043" width="2.5" style="13" customWidth="1"/>
    <col min="12044" max="12044" width="12.5" style="13" customWidth="1"/>
    <col min="12045" max="12049" width="10.625" style="13" customWidth="1"/>
    <col min="12050" max="12050" width="6.25" style="13" customWidth="1"/>
    <col min="12051" max="12051" width="2.5" style="13" customWidth="1"/>
    <col min="12052" max="12253" width="9" style="13"/>
    <col min="12254" max="12254" width="2.5" style="13" customWidth="1"/>
    <col min="12255" max="12255" width="12.5" style="13" customWidth="1"/>
    <col min="12256" max="12260" width="10.625" style="13" customWidth="1"/>
    <col min="12261" max="12261" width="6.25" style="13" customWidth="1"/>
    <col min="12262" max="12263" width="2.5" style="13" customWidth="1"/>
    <col min="12264" max="12264" width="12.5" style="13" customWidth="1"/>
    <col min="12265" max="12269" width="10.625" style="13" customWidth="1"/>
    <col min="12270" max="12270" width="6.25" style="13" customWidth="1"/>
    <col min="12271" max="12272" width="2.5" style="13" customWidth="1"/>
    <col min="12273" max="12273" width="12.5" style="13" customWidth="1"/>
    <col min="12274" max="12278" width="10.625" style="13" customWidth="1"/>
    <col min="12279" max="12279" width="6.25" style="13" customWidth="1"/>
    <col min="12280" max="12281" width="2.5" style="13" customWidth="1"/>
    <col min="12282" max="12282" width="12.5" style="13" customWidth="1"/>
    <col min="12283" max="12287" width="10.625" style="13" customWidth="1"/>
    <col min="12288" max="12288" width="6.25" style="13" customWidth="1"/>
    <col min="12289" max="12290" width="2.5" style="13" customWidth="1"/>
    <col min="12291" max="12291" width="12.5" style="13" customWidth="1"/>
    <col min="12292" max="12296" width="10.625" style="13" customWidth="1"/>
    <col min="12297" max="12297" width="6.25" style="13" customWidth="1"/>
    <col min="12298" max="12299" width="2.5" style="13" customWidth="1"/>
    <col min="12300" max="12300" width="12.5" style="13" customWidth="1"/>
    <col min="12301" max="12305" width="10.625" style="13" customWidth="1"/>
    <col min="12306" max="12306" width="6.25" style="13" customWidth="1"/>
    <col min="12307" max="12307" width="2.5" style="13" customWidth="1"/>
    <col min="12308" max="12509" width="9" style="13"/>
    <col min="12510" max="12510" width="2.5" style="13" customWidth="1"/>
    <col min="12511" max="12511" width="12.5" style="13" customWidth="1"/>
    <col min="12512" max="12516" width="10.625" style="13" customWidth="1"/>
    <col min="12517" max="12517" width="6.25" style="13" customWidth="1"/>
    <col min="12518" max="12519" width="2.5" style="13" customWidth="1"/>
    <col min="12520" max="12520" width="12.5" style="13" customWidth="1"/>
    <col min="12521" max="12525" width="10.625" style="13" customWidth="1"/>
    <col min="12526" max="12526" width="6.25" style="13" customWidth="1"/>
    <col min="12527" max="12528" width="2.5" style="13" customWidth="1"/>
    <col min="12529" max="12529" width="12.5" style="13" customWidth="1"/>
    <col min="12530" max="12534" width="10.625" style="13" customWidth="1"/>
    <col min="12535" max="12535" width="6.25" style="13" customWidth="1"/>
    <col min="12536" max="12537" width="2.5" style="13" customWidth="1"/>
    <col min="12538" max="12538" width="12.5" style="13" customWidth="1"/>
    <col min="12539" max="12543" width="10.625" style="13" customWidth="1"/>
    <col min="12544" max="12544" width="6.25" style="13" customWidth="1"/>
    <col min="12545" max="12546" width="2.5" style="13" customWidth="1"/>
    <col min="12547" max="12547" width="12.5" style="13" customWidth="1"/>
    <col min="12548" max="12552" width="10.625" style="13" customWidth="1"/>
    <col min="12553" max="12553" width="6.25" style="13" customWidth="1"/>
    <col min="12554" max="12555" width="2.5" style="13" customWidth="1"/>
    <col min="12556" max="12556" width="12.5" style="13" customWidth="1"/>
    <col min="12557" max="12561" width="10.625" style="13" customWidth="1"/>
    <col min="12562" max="12562" width="6.25" style="13" customWidth="1"/>
    <col min="12563" max="12563" width="2.5" style="13" customWidth="1"/>
    <col min="12564" max="12765" width="9" style="13"/>
    <col min="12766" max="12766" width="2.5" style="13" customWidth="1"/>
    <col min="12767" max="12767" width="12.5" style="13" customWidth="1"/>
    <col min="12768" max="12772" width="10.625" style="13" customWidth="1"/>
    <col min="12773" max="12773" width="6.25" style="13" customWidth="1"/>
    <col min="12774" max="12775" width="2.5" style="13" customWidth="1"/>
    <col min="12776" max="12776" width="12.5" style="13" customWidth="1"/>
    <col min="12777" max="12781" width="10.625" style="13" customWidth="1"/>
    <col min="12782" max="12782" width="6.25" style="13" customWidth="1"/>
    <col min="12783" max="12784" width="2.5" style="13" customWidth="1"/>
    <col min="12785" max="12785" width="12.5" style="13" customWidth="1"/>
    <col min="12786" max="12790" width="10.625" style="13" customWidth="1"/>
    <col min="12791" max="12791" width="6.25" style="13" customWidth="1"/>
    <col min="12792" max="12793" width="2.5" style="13" customWidth="1"/>
    <col min="12794" max="12794" width="12.5" style="13" customWidth="1"/>
    <col min="12795" max="12799" width="10.625" style="13" customWidth="1"/>
    <col min="12800" max="12800" width="6.25" style="13" customWidth="1"/>
    <col min="12801" max="12802" width="2.5" style="13" customWidth="1"/>
    <col min="12803" max="12803" width="12.5" style="13" customWidth="1"/>
    <col min="12804" max="12808" width="10.625" style="13" customWidth="1"/>
    <col min="12809" max="12809" width="6.25" style="13" customWidth="1"/>
    <col min="12810" max="12811" width="2.5" style="13" customWidth="1"/>
    <col min="12812" max="12812" width="12.5" style="13" customWidth="1"/>
    <col min="12813" max="12817" width="10.625" style="13" customWidth="1"/>
    <col min="12818" max="12818" width="6.25" style="13" customWidth="1"/>
    <col min="12819" max="12819" width="2.5" style="13" customWidth="1"/>
    <col min="12820" max="13021" width="9" style="13"/>
    <col min="13022" max="13022" width="2.5" style="13" customWidth="1"/>
    <col min="13023" max="13023" width="12.5" style="13" customWidth="1"/>
    <col min="13024" max="13028" width="10.625" style="13" customWidth="1"/>
    <col min="13029" max="13029" width="6.25" style="13" customWidth="1"/>
    <col min="13030" max="13031" width="2.5" style="13" customWidth="1"/>
    <col min="13032" max="13032" width="12.5" style="13" customWidth="1"/>
    <col min="13033" max="13037" width="10.625" style="13" customWidth="1"/>
    <col min="13038" max="13038" width="6.25" style="13" customWidth="1"/>
    <col min="13039" max="13040" width="2.5" style="13" customWidth="1"/>
    <col min="13041" max="13041" width="12.5" style="13" customWidth="1"/>
    <col min="13042" max="13046" width="10.625" style="13" customWidth="1"/>
    <col min="13047" max="13047" width="6.25" style="13" customWidth="1"/>
    <col min="13048" max="13049" width="2.5" style="13" customWidth="1"/>
    <col min="13050" max="13050" width="12.5" style="13" customWidth="1"/>
    <col min="13051" max="13055" width="10.625" style="13" customWidth="1"/>
    <col min="13056" max="13056" width="6.25" style="13" customWidth="1"/>
    <col min="13057" max="13058" width="2.5" style="13" customWidth="1"/>
    <col min="13059" max="13059" width="12.5" style="13" customWidth="1"/>
    <col min="13060" max="13064" width="10.625" style="13" customWidth="1"/>
    <col min="13065" max="13065" width="6.25" style="13" customWidth="1"/>
    <col min="13066" max="13067" width="2.5" style="13" customWidth="1"/>
    <col min="13068" max="13068" width="12.5" style="13" customWidth="1"/>
    <col min="13069" max="13073" width="10.625" style="13" customWidth="1"/>
    <col min="13074" max="13074" width="6.25" style="13" customWidth="1"/>
    <col min="13075" max="13075" width="2.5" style="13" customWidth="1"/>
    <col min="13076" max="13277" width="9" style="13"/>
    <col min="13278" max="13278" width="2.5" style="13" customWidth="1"/>
    <col min="13279" max="13279" width="12.5" style="13" customWidth="1"/>
    <col min="13280" max="13284" width="10.625" style="13" customWidth="1"/>
    <col min="13285" max="13285" width="6.25" style="13" customWidth="1"/>
    <col min="13286" max="13287" width="2.5" style="13" customWidth="1"/>
    <col min="13288" max="13288" width="12.5" style="13" customWidth="1"/>
    <col min="13289" max="13293" width="10.625" style="13" customWidth="1"/>
    <col min="13294" max="13294" width="6.25" style="13" customWidth="1"/>
    <col min="13295" max="13296" width="2.5" style="13" customWidth="1"/>
    <col min="13297" max="13297" width="12.5" style="13" customWidth="1"/>
    <col min="13298" max="13302" width="10.625" style="13" customWidth="1"/>
    <col min="13303" max="13303" width="6.25" style="13" customWidth="1"/>
    <col min="13304" max="13305" width="2.5" style="13" customWidth="1"/>
    <col min="13306" max="13306" width="12.5" style="13" customWidth="1"/>
    <col min="13307" max="13311" width="10.625" style="13" customWidth="1"/>
    <col min="13312" max="13312" width="6.25" style="13" customWidth="1"/>
    <col min="13313" max="13314" width="2.5" style="13" customWidth="1"/>
    <col min="13315" max="13315" width="12.5" style="13" customWidth="1"/>
    <col min="13316" max="13320" width="10.625" style="13" customWidth="1"/>
    <col min="13321" max="13321" width="6.25" style="13" customWidth="1"/>
    <col min="13322" max="13323" width="2.5" style="13" customWidth="1"/>
    <col min="13324" max="13324" width="12.5" style="13" customWidth="1"/>
    <col min="13325" max="13329" width="10.625" style="13" customWidth="1"/>
    <col min="13330" max="13330" width="6.25" style="13" customWidth="1"/>
    <col min="13331" max="13331" width="2.5" style="13" customWidth="1"/>
    <col min="13332" max="13533" width="9" style="13"/>
    <col min="13534" max="13534" width="2.5" style="13" customWidth="1"/>
    <col min="13535" max="13535" width="12.5" style="13" customWidth="1"/>
    <col min="13536" max="13540" width="10.625" style="13" customWidth="1"/>
    <col min="13541" max="13541" width="6.25" style="13" customWidth="1"/>
    <col min="13542" max="13543" width="2.5" style="13" customWidth="1"/>
    <col min="13544" max="13544" width="12.5" style="13" customWidth="1"/>
    <col min="13545" max="13549" width="10.625" style="13" customWidth="1"/>
    <col min="13550" max="13550" width="6.25" style="13" customWidth="1"/>
    <col min="13551" max="13552" width="2.5" style="13" customWidth="1"/>
    <col min="13553" max="13553" width="12.5" style="13" customWidth="1"/>
    <col min="13554" max="13558" width="10.625" style="13" customWidth="1"/>
    <col min="13559" max="13559" width="6.25" style="13" customWidth="1"/>
    <col min="13560" max="13561" width="2.5" style="13" customWidth="1"/>
    <col min="13562" max="13562" width="12.5" style="13" customWidth="1"/>
    <col min="13563" max="13567" width="10.625" style="13" customWidth="1"/>
    <col min="13568" max="13568" width="6.25" style="13" customWidth="1"/>
    <col min="13569" max="13570" width="2.5" style="13" customWidth="1"/>
    <col min="13571" max="13571" width="12.5" style="13" customWidth="1"/>
    <col min="13572" max="13576" width="10.625" style="13" customWidth="1"/>
    <col min="13577" max="13577" width="6.25" style="13" customWidth="1"/>
    <col min="13578" max="13579" width="2.5" style="13" customWidth="1"/>
    <col min="13580" max="13580" width="12.5" style="13" customWidth="1"/>
    <col min="13581" max="13585" width="10.625" style="13" customWidth="1"/>
    <col min="13586" max="13586" width="6.25" style="13" customWidth="1"/>
    <col min="13587" max="13587" width="2.5" style="13" customWidth="1"/>
    <col min="13588" max="13789" width="9" style="13"/>
    <col min="13790" max="13790" width="2.5" style="13" customWidth="1"/>
    <col min="13791" max="13791" width="12.5" style="13" customWidth="1"/>
    <col min="13792" max="13796" width="10.625" style="13" customWidth="1"/>
    <col min="13797" max="13797" width="6.25" style="13" customWidth="1"/>
    <col min="13798" max="13799" width="2.5" style="13" customWidth="1"/>
    <col min="13800" max="13800" width="12.5" style="13" customWidth="1"/>
    <col min="13801" max="13805" width="10.625" style="13" customWidth="1"/>
    <col min="13806" max="13806" width="6.25" style="13" customWidth="1"/>
    <col min="13807" max="13808" width="2.5" style="13" customWidth="1"/>
    <col min="13809" max="13809" width="12.5" style="13" customWidth="1"/>
    <col min="13810" max="13814" width="10.625" style="13" customWidth="1"/>
    <col min="13815" max="13815" width="6.25" style="13" customWidth="1"/>
    <col min="13816" max="13817" width="2.5" style="13" customWidth="1"/>
    <col min="13818" max="13818" width="12.5" style="13" customWidth="1"/>
    <col min="13819" max="13823" width="10.625" style="13" customWidth="1"/>
    <col min="13824" max="13824" width="6.25" style="13" customWidth="1"/>
    <col min="13825" max="13826" width="2.5" style="13" customWidth="1"/>
    <col min="13827" max="13827" width="12.5" style="13" customWidth="1"/>
    <col min="13828" max="13832" width="10.625" style="13" customWidth="1"/>
    <col min="13833" max="13833" width="6.25" style="13" customWidth="1"/>
    <col min="13834" max="13835" width="2.5" style="13" customWidth="1"/>
    <col min="13836" max="13836" width="12.5" style="13" customWidth="1"/>
    <col min="13837" max="13841" width="10.625" style="13" customWidth="1"/>
    <col min="13842" max="13842" width="6.25" style="13" customWidth="1"/>
    <col min="13843" max="13843" width="2.5" style="13" customWidth="1"/>
    <col min="13844" max="14045" width="9" style="13"/>
    <col min="14046" max="14046" width="2.5" style="13" customWidth="1"/>
    <col min="14047" max="14047" width="12.5" style="13" customWidth="1"/>
    <col min="14048" max="14052" width="10.625" style="13" customWidth="1"/>
    <col min="14053" max="14053" width="6.25" style="13" customWidth="1"/>
    <col min="14054" max="14055" width="2.5" style="13" customWidth="1"/>
    <col min="14056" max="14056" width="12.5" style="13" customWidth="1"/>
    <col min="14057" max="14061" width="10.625" style="13" customWidth="1"/>
    <col min="14062" max="14062" width="6.25" style="13" customWidth="1"/>
    <col min="14063" max="14064" width="2.5" style="13" customWidth="1"/>
    <col min="14065" max="14065" width="12.5" style="13" customWidth="1"/>
    <col min="14066" max="14070" width="10.625" style="13" customWidth="1"/>
    <col min="14071" max="14071" width="6.25" style="13" customWidth="1"/>
    <col min="14072" max="14073" width="2.5" style="13" customWidth="1"/>
    <col min="14074" max="14074" width="12.5" style="13" customWidth="1"/>
    <col min="14075" max="14079" width="10.625" style="13" customWidth="1"/>
    <col min="14080" max="14080" width="6.25" style="13" customWidth="1"/>
    <col min="14081" max="14082" width="2.5" style="13" customWidth="1"/>
    <col min="14083" max="14083" width="12.5" style="13" customWidth="1"/>
    <col min="14084" max="14088" width="10.625" style="13" customWidth="1"/>
    <col min="14089" max="14089" width="6.25" style="13" customWidth="1"/>
    <col min="14090" max="14091" width="2.5" style="13" customWidth="1"/>
    <col min="14092" max="14092" width="12.5" style="13" customWidth="1"/>
    <col min="14093" max="14097" width="10.625" style="13" customWidth="1"/>
    <col min="14098" max="14098" width="6.25" style="13" customWidth="1"/>
    <col min="14099" max="14099" width="2.5" style="13" customWidth="1"/>
    <col min="14100" max="14301" width="9" style="13"/>
    <col min="14302" max="14302" width="2.5" style="13" customWidth="1"/>
    <col min="14303" max="14303" width="12.5" style="13" customWidth="1"/>
    <col min="14304" max="14308" width="10.625" style="13" customWidth="1"/>
    <col min="14309" max="14309" width="6.25" style="13" customWidth="1"/>
    <col min="14310" max="14311" width="2.5" style="13" customWidth="1"/>
    <col min="14312" max="14312" width="12.5" style="13" customWidth="1"/>
    <col min="14313" max="14317" width="10.625" style="13" customWidth="1"/>
    <col min="14318" max="14318" width="6.25" style="13" customWidth="1"/>
    <col min="14319" max="14320" width="2.5" style="13" customWidth="1"/>
    <col min="14321" max="14321" width="12.5" style="13" customWidth="1"/>
    <col min="14322" max="14326" width="10.625" style="13" customWidth="1"/>
    <col min="14327" max="14327" width="6.25" style="13" customWidth="1"/>
    <col min="14328" max="14329" width="2.5" style="13" customWidth="1"/>
    <col min="14330" max="14330" width="12.5" style="13" customWidth="1"/>
    <col min="14331" max="14335" width="10.625" style="13" customWidth="1"/>
    <col min="14336" max="14336" width="6.25" style="13" customWidth="1"/>
    <col min="14337" max="14338" width="2.5" style="13" customWidth="1"/>
    <col min="14339" max="14339" width="12.5" style="13" customWidth="1"/>
    <col min="14340" max="14344" width="10.625" style="13" customWidth="1"/>
    <col min="14345" max="14345" width="6.25" style="13" customWidth="1"/>
    <col min="14346" max="14347" width="2.5" style="13" customWidth="1"/>
    <col min="14348" max="14348" width="12.5" style="13" customWidth="1"/>
    <col min="14349" max="14353" width="10.625" style="13" customWidth="1"/>
    <col min="14354" max="14354" width="6.25" style="13" customWidth="1"/>
    <col min="14355" max="14355" width="2.5" style="13" customWidth="1"/>
    <col min="14356" max="14557" width="9" style="13"/>
    <col min="14558" max="14558" width="2.5" style="13" customWidth="1"/>
    <col min="14559" max="14559" width="12.5" style="13" customWidth="1"/>
    <col min="14560" max="14564" width="10.625" style="13" customWidth="1"/>
    <col min="14565" max="14565" width="6.25" style="13" customWidth="1"/>
    <col min="14566" max="14567" width="2.5" style="13" customWidth="1"/>
    <col min="14568" max="14568" width="12.5" style="13" customWidth="1"/>
    <col min="14569" max="14573" width="10.625" style="13" customWidth="1"/>
    <col min="14574" max="14574" width="6.25" style="13" customWidth="1"/>
    <col min="14575" max="14576" width="2.5" style="13" customWidth="1"/>
    <col min="14577" max="14577" width="12.5" style="13" customWidth="1"/>
    <col min="14578" max="14582" width="10.625" style="13" customWidth="1"/>
    <col min="14583" max="14583" width="6.25" style="13" customWidth="1"/>
    <col min="14584" max="14585" width="2.5" style="13" customWidth="1"/>
    <col min="14586" max="14586" width="12.5" style="13" customWidth="1"/>
    <col min="14587" max="14591" width="10.625" style="13" customWidth="1"/>
    <col min="14592" max="14592" width="6.25" style="13" customWidth="1"/>
    <col min="14593" max="14594" width="2.5" style="13" customWidth="1"/>
    <col min="14595" max="14595" width="12.5" style="13" customWidth="1"/>
    <col min="14596" max="14600" width="10.625" style="13" customWidth="1"/>
    <col min="14601" max="14601" width="6.25" style="13" customWidth="1"/>
    <col min="14602" max="14603" width="2.5" style="13" customWidth="1"/>
    <col min="14604" max="14604" width="12.5" style="13" customWidth="1"/>
    <col min="14605" max="14609" width="10.625" style="13" customWidth="1"/>
    <col min="14610" max="14610" width="6.25" style="13" customWidth="1"/>
    <col min="14611" max="14611" width="2.5" style="13" customWidth="1"/>
    <col min="14612" max="14813" width="9" style="13"/>
    <col min="14814" max="14814" width="2.5" style="13" customWidth="1"/>
    <col min="14815" max="14815" width="12.5" style="13" customWidth="1"/>
    <col min="14816" max="14820" width="10.625" style="13" customWidth="1"/>
    <col min="14821" max="14821" width="6.25" style="13" customWidth="1"/>
    <col min="14822" max="14823" width="2.5" style="13" customWidth="1"/>
    <col min="14824" max="14824" width="12.5" style="13" customWidth="1"/>
    <col min="14825" max="14829" width="10.625" style="13" customWidth="1"/>
    <col min="14830" max="14830" width="6.25" style="13" customWidth="1"/>
    <col min="14831" max="14832" width="2.5" style="13" customWidth="1"/>
    <col min="14833" max="14833" width="12.5" style="13" customWidth="1"/>
    <col min="14834" max="14838" width="10.625" style="13" customWidth="1"/>
    <col min="14839" max="14839" width="6.25" style="13" customWidth="1"/>
    <col min="14840" max="14841" width="2.5" style="13" customWidth="1"/>
    <col min="14842" max="14842" width="12.5" style="13" customWidth="1"/>
    <col min="14843" max="14847" width="10.625" style="13" customWidth="1"/>
    <col min="14848" max="14848" width="6.25" style="13" customWidth="1"/>
    <col min="14849" max="14850" width="2.5" style="13" customWidth="1"/>
    <col min="14851" max="14851" width="12.5" style="13" customWidth="1"/>
    <col min="14852" max="14856" width="10.625" style="13" customWidth="1"/>
    <col min="14857" max="14857" width="6.25" style="13" customWidth="1"/>
    <col min="14858" max="14859" width="2.5" style="13" customWidth="1"/>
    <col min="14860" max="14860" width="12.5" style="13" customWidth="1"/>
    <col min="14861" max="14865" width="10.625" style="13" customWidth="1"/>
    <col min="14866" max="14866" width="6.25" style="13" customWidth="1"/>
    <col min="14867" max="14867" width="2.5" style="13" customWidth="1"/>
    <col min="14868" max="15069" width="9" style="13"/>
    <col min="15070" max="15070" width="2.5" style="13" customWidth="1"/>
    <col min="15071" max="15071" width="12.5" style="13" customWidth="1"/>
    <col min="15072" max="15076" width="10.625" style="13" customWidth="1"/>
    <col min="15077" max="15077" width="6.25" style="13" customWidth="1"/>
    <col min="15078" max="15079" width="2.5" style="13" customWidth="1"/>
    <col min="15080" max="15080" width="12.5" style="13" customWidth="1"/>
    <col min="15081" max="15085" width="10.625" style="13" customWidth="1"/>
    <col min="15086" max="15086" width="6.25" style="13" customWidth="1"/>
    <col min="15087" max="15088" width="2.5" style="13" customWidth="1"/>
    <col min="15089" max="15089" width="12.5" style="13" customWidth="1"/>
    <col min="15090" max="15094" width="10.625" style="13" customWidth="1"/>
    <col min="15095" max="15095" width="6.25" style="13" customWidth="1"/>
    <col min="15096" max="15097" width="2.5" style="13" customWidth="1"/>
    <col min="15098" max="15098" width="12.5" style="13" customWidth="1"/>
    <col min="15099" max="15103" width="10.625" style="13" customWidth="1"/>
    <col min="15104" max="15104" width="6.25" style="13" customWidth="1"/>
    <col min="15105" max="15106" width="2.5" style="13" customWidth="1"/>
    <col min="15107" max="15107" width="12.5" style="13" customWidth="1"/>
    <col min="15108" max="15112" width="10.625" style="13" customWidth="1"/>
    <col min="15113" max="15113" width="6.25" style="13" customWidth="1"/>
    <col min="15114" max="15115" width="2.5" style="13" customWidth="1"/>
    <col min="15116" max="15116" width="12.5" style="13" customWidth="1"/>
    <col min="15117" max="15121" width="10.625" style="13" customWidth="1"/>
    <col min="15122" max="15122" width="6.25" style="13" customWidth="1"/>
    <col min="15123" max="15123" width="2.5" style="13" customWidth="1"/>
    <col min="15124" max="15325" width="9" style="13"/>
    <col min="15326" max="15326" width="2.5" style="13" customWidth="1"/>
    <col min="15327" max="15327" width="12.5" style="13" customWidth="1"/>
    <col min="15328" max="15332" width="10.625" style="13" customWidth="1"/>
    <col min="15333" max="15333" width="6.25" style="13" customWidth="1"/>
    <col min="15334" max="15335" width="2.5" style="13" customWidth="1"/>
    <col min="15336" max="15336" width="12.5" style="13" customWidth="1"/>
    <col min="15337" max="15341" width="10.625" style="13" customWidth="1"/>
    <col min="15342" max="15342" width="6.25" style="13" customWidth="1"/>
    <col min="15343" max="15344" width="2.5" style="13" customWidth="1"/>
    <col min="15345" max="15345" width="12.5" style="13" customWidth="1"/>
    <col min="15346" max="15350" width="10.625" style="13" customWidth="1"/>
    <col min="15351" max="15351" width="6.25" style="13" customWidth="1"/>
    <col min="15352" max="15353" width="2.5" style="13" customWidth="1"/>
    <col min="15354" max="15354" width="12.5" style="13" customWidth="1"/>
    <col min="15355" max="15359" width="10.625" style="13" customWidth="1"/>
    <col min="15360" max="15360" width="6.25" style="13" customWidth="1"/>
    <col min="15361" max="15362" width="2.5" style="13" customWidth="1"/>
    <col min="15363" max="15363" width="12.5" style="13" customWidth="1"/>
    <col min="15364" max="15368" width="10.625" style="13" customWidth="1"/>
    <col min="15369" max="15369" width="6.25" style="13" customWidth="1"/>
    <col min="15370" max="15371" width="2.5" style="13" customWidth="1"/>
    <col min="15372" max="15372" width="12.5" style="13" customWidth="1"/>
    <col min="15373" max="15377" width="10.625" style="13" customWidth="1"/>
    <col min="15378" max="15378" width="6.25" style="13" customWidth="1"/>
    <col min="15379" max="15379" width="2.5" style="13" customWidth="1"/>
    <col min="15380" max="15581" width="9" style="13"/>
    <col min="15582" max="15582" width="2.5" style="13" customWidth="1"/>
    <col min="15583" max="15583" width="12.5" style="13" customWidth="1"/>
    <col min="15584" max="15588" width="10.625" style="13" customWidth="1"/>
    <col min="15589" max="15589" width="6.25" style="13" customWidth="1"/>
    <col min="15590" max="15591" width="2.5" style="13" customWidth="1"/>
    <col min="15592" max="15592" width="12.5" style="13" customWidth="1"/>
    <col min="15593" max="15597" width="10.625" style="13" customWidth="1"/>
    <col min="15598" max="15598" width="6.25" style="13" customWidth="1"/>
    <col min="15599" max="15600" width="2.5" style="13" customWidth="1"/>
    <col min="15601" max="15601" width="12.5" style="13" customWidth="1"/>
    <col min="15602" max="15606" width="10.625" style="13" customWidth="1"/>
    <col min="15607" max="15607" width="6.25" style="13" customWidth="1"/>
    <col min="15608" max="15609" width="2.5" style="13" customWidth="1"/>
    <col min="15610" max="15610" width="12.5" style="13" customWidth="1"/>
    <col min="15611" max="15615" width="10.625" style="13" customWidth="1"/>
    <col min="15616" max="15616" width="6.25" style="13" customWidth="1"/>
    <col min="15617" max="15618" width="2.5" style="13" customWidth="1"/>
    <col min="15619" max="15619" width="12.5" style="13" customWidth="1"/>
    <col min="15620" max="15624" width="10.625" style="13" customWidth="1"/>
    <col min="15625" max="15625" width="6.25" style="13" customWidth="1"/>
    <col min="15626" max="15627" width="2.5" style="13" customWidth="1"/>
    <col min="15628" max="15628" width="12.5" style="13" customWidth="1"/>
    <col min="15629" max="15633" width="10.625" style="13" customWidth="1"/>
    <col min="15634" max="15634" width="6.25" style="13" customWidth="1"/>
    <col min="15635" max="15635" width="2.5" style="13" customWidth="1"/>
    <col min="15636" max="15837" width="9" style="13"/>
    <col min="15838" max="15838" width="2.5" style="13" customWidth="1"/>
    <col min="15839" max="15839" width="12.5" style="13" customWidth="1"/>
    <col min="15840" max="15844" width="10.625" style="13" customWidth="1"/>
    <col min="15845" max="15845" width="6.25" style="13" customWidth="1"/>
    <col min="15846" max="15847" width="2.5" style="13" customWidth="1"/>
    <col min="15848" max="15848" width="12.5" style="13" customWidth="1"/>
    <col min="15849" max="15853" width="10.625" style="13" customWidth="1"/>
    <col min="15854" max="15854" width="6.25" style="13" customWidth="1"/>
    <col min="15855" max="15856" width="2.5" style="13" customWidth="1"/>
    <col min="15857" max="15857" width="12.5" style="13" customWidth="1"/>
    <col min="15858" max="15862" width="10.625" style="13" customWidth="1"/>
    <col min="15863" max="15863" width="6.25" style="13" customWidth="1"/>
    <col min="15864" max="15865" width="2.5" style="13" customWidth="1"/>
    <col min="15866" max="15866" width="12.5" style="13" customWidth="1"/>
    <col min="15867" max="15871" width="10.625" style="13" customWidth="1"/>
    <col min="15872" max="15872" width="6.25" style="13" customWidth="1"/>
    <col min="15873" max="15874" width="2.5" style="13" customWidth="1"/>
    <col min="15875" max="15875" width="12.5" style="13" customWidth="1"/>
    <col min="15876" max="15880" width="10.625" style="13" customWidth="1"/>
    <col min="15881" max="15881" width="6.25" style="13" customWidth="1"/>
    <col min="15882" max="15883" width="2.5" style="13" customWidth="1"/>
    <col min="15884" max="15884" width="12.5" style="13" customWidth="1"/>
    <col min="15885" max="15889" width="10.625" style="13" customWidth="1"/>
    <col min="15890" max="15890" width="6.25" style="13" customWidth="1"/>
    <col min="15891" max="15891" width="2.5" style="13" customWidth="1"/>
    <col min="15892" max="16093" width="9" style="13"/>
    <col min="16094" max="16094" width="2.5" style="13" customWidth="1"/>
    <col min="16095" max="16095" width="12.5" style="13" customWidth="1"/>
    <col min="16096" max="16100" width="10.625" style="13" customWidth="1"/>
    <col min="16101" max="16101" width="6.25" style="13" customWidth="1"/>
    <col min="16102" max="16103" width="2.5" style="13" customWidth="1"/>
    <col min="16104" max="16104" width="12.5" style="13" customWidth="1"/>
    <col min="16105" max="16109" width="10.625" style="13" customWidth="1"/>
    <col min="16110" max="16110" width="6.25" style="13" customWidth="1"/>
    <col min="16111" max="16112" width="2.5" style="13" customWidth="1"/>
    <col min="16113" max="16113" width="12.5" style="13" customWidth="1"/>
    <col min="16114" max="16118" width="10.625" style="13" customWidth="1"/>
    <col min="16119" max="16119" width="6.25" style="13" customWidth="1"/>
    <col min="16120" max="16121" width="2.5" style="13" customWidth="1"/>
    <col min="16122" max="16122" width="12.5" style="13" customWidth="1"/>
    <col min="16123" max="16127" width="10.625" style="13" customWidth="1"/>
    <col min="16128" max="16128" width="6.25" style="13" customWidth="1"/>
    <col min="16129" max="16130" width="2.5" style="13" customWidth="1"/>
    <col min="16131" max="16131" width="12.5" style="13" customWidth="1"/>
    <col min="16132" max="16136" width="10.625" style="13" customWidth="1"/>
    <col min="16137" max="16137" width="6.25" style="13" customWidth="1"/>
    <col min="16138" max="16139" width="2.5" style="13" customWidth="1"/>
    <col min="16140" max="16140" width="12.5" style="13" customWidth="1"/>
    <col min="16141" max="16145" width="10.625" style="13" customWidth="1"/>
    <col min="16146" max="16146" width="6.25" style="13" customWidth="1"/>
    <col min="16147" max="16147" width="2.5" style="13" customWidth="1"/>
    <col min="16148" max="16384" width="9" style="13"/>
  </cols>
  <sheetData>
    <row r="1" spans="1:31" ht="8.25" customHeight="1" x14ac:dyDescent="0.15"/>
    <row r="2" spans="1:31" ht="30" customHeight="1" x14ac:dyDescent="0.15">
      <c r="A2" s="118"/>
      <c r="B2" s="119" t="s">
        <v>103</v>
      </c>
      <c r="C2" s="120"/>
      <c r="D2" s="120"/>
      <c r="E2" s="120"/>
      <c r="F2" s="120"/>
      <c r="G2" s="121" t="s">
        <v>104</v>
      </c>
      <c r="H2" s="122"/>
      <c r="I2" s="123"/>
      <c r="J2" s="120"/>
      <c r="K2" s="118"/>
      <c r="L2" s="119" t="s">
        <v>103</v>
      </c>
      <c r="M2" s="120"/>
      <c r="N2" s="120"/>
      <c r="O2" s="120"/>
      <c r="P2" s="120"/>
      <c r="Q2" s="121" t="s">
        <v>104</v>
      </c>
      <c r="R2" s="122"/>
      <c r="S2" s="123"/>
      <c r="W2" s="1"/>
      <c r="X2" s="317" t="s">
        <v>143</v>
      </c>
      <c r="Y2" s="318"/>
      <c r="Z2" s="1"/>
      <c r="AA2" s="1"/>
      <c r="AB2" s="1"/>
      <c r="AC2" s="153"/>
      <c r="AD2" s="1"/>
      <c r="AE2" s="1"/>
    </row>
    <row r="3" spans="1:31" ht="11.25" customHeight="1" x14ac:dyDescent="0.15">
      <c r="A3" s="51"/>
      <c r="B3" s="1"/>
      <c r="C3" s="1"/>
      <c r="D3" s="1"/>
      <c r="E3" s="1"/>
      <c r="F3" s="1"/>
      <c r="G3" s="1"/>
      <c r="H3" s="1"/>
      <c r="I3" s="124"/>
      <c r="J3" s="1"/>
      <c r="K3" s="51"/>
      <c r="L3" s="1"/>
      <c r="M3" s="1"/>
      <c r="N3" s="1"/>
      <c r="O3" s="1"/>
      <c r="P3" s="1"/>
      <c r="Q3" s="1"/>
      <c r="R3" s="1"/>
      <c r="S3" s="124"/>
      <c r="W3" s="1"/>
      <c r="X3" s="1"/>
      <c r="Y3" s="1"/>
      <c r="Z3" s="1"/>
      <c r="AA3" s="1"/>
      <c r="AB3" s="1"/>
      <c r="AC3" s="1"/>
      <c r="AD3" s="1"/>
      <c r="AE3" s="1"/>
    </row>
    <row r="4" spans="1:31" ht="30" customHeight="1" x14ac:dyDescent="0.15">
      <c r="A4" s="51"/>
      <c r="B4" s="1"/>
      <c r="C4" s="328" t="s">
        <v>105</v>
      </c>
      <c r="D4" s="328"/>
      <c r="E4" s="328"/>
      <c r="F4" s="328"/>
      <c r="G4" s="328"/>
      <c r="H4" s="125" t="s">
        <v>106</v>
      </c>
      <c r="I4" s="124"/>
      <c r="J4" s="1"/>
      <c r="K4" s="51"/>
      <c r="L4" s="1"/>
      <c r="M4" s="328" t="s">
        <v>105</v>
      </c>
      <c r="N4" s="328"/>
      <c r="O4" s="328"/>
      <c r="P4" s="328"/>
      <c r="Q4" s="328"/>
      <c r="R4" s="125" t="s">
        <v>106</v>
      </c>
      <c r="S4" s="124"/>
      <c r="W4" s="1"/>
      <c r="X4" s="158" t="s">
        <v>147</v>
      </c>
      <c r="Y4" s="157"/>
      <c r="Z4" s="157"/>
      <c r="AA4" s="157"/>
      <c r="AB4" s="157"/>
      <c r="AC4" s="157"/>
      <c r="AD4" s="125"/>
      <c r="AE4" s="1"/>
    </row>
    <row r="5" spans="1:31" ht="11.25" customHeight="1" x14ac:dyDescent="0.15">
      <c r="A5" s="51"/>
      <c r="B5" s="1"/>
      <c r="C5" s="1"/>
      <c r="D5" s="1"/>
      <c r="E5" s="1"/>
      <c r="F5" s="1"/>
      <c r="G5" s="1"/>
      <c r="H5" s="1"/>
      <c r="I5" s="124"/>
      <c r="J5" s="1"/>
      <c r="K5" s="51"/>
      <c r="L5" s="1"/>
      <c r="M5" s="1"/>
      <c r="N5" s="1"/>
      <c r="O5" s="1"/>
      <c r="P5" s="1"/>
      <c r="Q5" s="1"/>
      <c r="R5" s="1"/>
      <c r="S5" s="124"/>
      <c r="W5" s="1"/>
      <c r="X5" s="1"/>
      <c r="Y5" s="1"/>
      <c r="Z5" s="1"/>
      <c r="AA5" s="1"/>
      <c r="AB5" s="1"/>
      <c r="AC5" s="1"/>
      <c r="AD5" s="1"/>
      <c r="AE5" s="1"/>
    </row>
    <row r="6" spans="1:31" ht="18.75" customHeight="1" x14ac:dyDescent="0.15">
      <c r="A6" s="51"/>
      <c r="B6" s="1"/>
      <c r="C6" s="126"/>
      <c r="D6" s="329" t="s">
        <v>107</v>
      </c>
      <c r="E6" s="329" t="s">
        <v>108</v>
      </c>
      <c r="F6" s="329"/>
      <c r="G6" s="329"/>
      <c r="H6" s="333"/>
      <c r="I6" s="124"/>
      <c r="J6" s="1"/>
      <c r="K6" s="51"/>
      <c r="L6" s="1"/>
      <c r="M6" s="126"/>
      <c r="N6" s="329" t="s">
        <v>107</v>
      </c>
      <c r="O6" s="329" t="s">
        <v>115</v>
      </c>
      <c r="P6" s="329"/>
      <c r="Q6" s="329"/>
      <c r="R6" s="333"/>
      <c r="S6" s="124"/>
      <c r="W6" s="1"/>
      <c r="X6" s="319" t="s">
        <v>146</v>
      </c>
      <c r="Y6" s="319"/>
      <c r="Z6" s="127"/>
      <c r="AA6" s="127"/>
      <c r="AB6" s="127"/>
      <c r="AC6" s="127"/>
      <c r="AD6" s="137"/>
      <c r="AE6" s="1"/>
    </row>
    <row r="7" spans="1:31" ht="18" customHeight="1" x14ac:dyDescent="0.15">
      <c r="A7" s="51"/>
      <c r="B7" s="1"/>
      <c r="C7" s="127"/>
      <c r="D7" s="330"/>
      <c r="E7" s="330"/>
      <c r="F7" s="330"/>
      <c r="G7" s="330"/>
      <c r="H7" s="333"/>
      <c r="I7" s="124"/>
      <c r="J7" s="1"/>
      <c r="K7" s="51"/>
      <c r="L7" s="1"/>
      <c r="M7" s="127"/>
      <c r="N7" s="330"/>
      <c r="O7" s="330"/>
      <c r="P7" s="330"/>
      <c r="Q7" s="330"/>
      <c r="R7" s="333"/>
      <c r="S7" s="124"/>
      <c r="W7" s="1"/>
      <c r="X7" s="319"/>
      <c r="Y7" s="319"/>
      <c r="Z7" s="127"/>
      <c r="AA7" s="127"/>
      <c r="AB7" s="127"/>
      <c r="AC7" s="127"/>
      <c r="AD7" s="137"/>
      <c r="AE7" s="1"/>
    </row>
    <row r="8" spans="1:31" ht="11.25" customHeight="1" x14ac:dyDescent="0.15">
      <c r="A8" s="51"/>
      <c r="B8" s="1"/>
      <c r="C8" s="1"/>
      <c r="D8" s="1"/>
      <c r="E8" s="1"/>
      <c r="F8" s="1"/>
      <c r="G8" s="1"/>
      <c r="H8" s="1"/>
      <c r="I8" s="124"/>
      <c r="J8" s="1"/>
      <c r="K8" s="51"/>
      <c r="L8" s="1"/>
      <c r="M8" s="1"/>
      <c r="N8" s="1"/>
      <c r="O8" s="1"/>
      <c r="P8" s="1"/>
      <c r="Q8" s="1"/>
      <c r="R8" s="1"/>
      <c r="S8" s="124"/>
      <c r="W8" s="1"/>
      <c r="X8" s="1"/>
      <c r="Y8" s="1"/>
      <c r="Z8" s="1"/>
      <c r="AA8" s="1"/>
      <c r="AB8" s="1"/>
      <c r="AC8" s="1"/>
      <c r="AD8" s="1"/>
      <c r="AE8" s="1"/>
    </row>
    <row r="9" spans="1:31" ht="30" customHeight="1" x14ac:dyDescent="0.15">
      <c r="A9" s="51"/>
      <c r="B9" s="128" t="s">
        <v>110</v>
      </c>
      <c r="C9" s="321" t="s">
        <v>111</v>
      </c>
      <c r="D9" s="321"/>
      <c r="E9" s="321"/>
      <c r="F9" s="1"/>
      <c r="G9" s="1"/>
      <c r="H9" s="1"/>
      <c r="I9" s="124"/>
      <c r="J9" s="1"/>
      <c r="K9" s="51"/>
      <c r="L9" s="128" t="s">
        <v>110</v>
      </c>
      <c r="M9" s="321" t="s">
        <v>111</v>
      </c>
      <c r="N9" s="321"/>
      <c r="O9" s="321"/>
      <c r="P9" s="1"/>
      <c r="Q9" s="1"/>
      <c r="R9" s="1"/>
      <c r="S9" s="124"/>
      <c r="W9" s="1"/>
      <c r="X9" s="320" t="s">
        <v>144</v>
      </c>
      <c r="Y9" s="321"/>
      <c r="Z9" s="321"/>
      <c r="AA9" s="321"/>
      <c r="AB9" s="321"/>
      <c r="AC9" s="321"/>
      <c r="AD9" s="321"/>
      <c r="AE9" s="1"/>
    </row>
    <row r="10" spans="1:31" ht="11.25" customHeight="1" x14ac:dyDescent="0.15">
      <c r="A10" s="51"/>
      <c r="B10" s="1"/>
      <c r="C10" s="1"/>
      <c r="D10" s="1"/>
      <c r="E10" s="1"/>
      <c r="F10" s="1"/>
      <c r="G10" s="1"/>
      <c r="H10" s="1"/>
      <c r="I10" s="124"/>
      <c r="J10" s="1"/>
      <c r="K10" s="51"/>
      <c r="L10" s="1"/>
      <c r="M10" s="1"/>
      <c r="N10" s="1"/>
      <c r="O10" s="1"/>
      <c r="P10" s="1"/>
      <c r="Q10" s="1"/>
      <c r="R10" s="1"/>
      <c r="S10" s="124"/>
      <c r="W10" s="1"/>
      <c r="X10" s="159"/>
      <c r="Y10" s="159"/>
      <c r="Z10" s="159"/>
      <c r="AA10" s="159"/>
      <c r="AB10" s="159"/>
      <c r="AC10" s="159"/>
      <c r="AD10" s="159"/>
      <c r="AE10" s="1"/>
    </row>
    <row r="11" spans="1:31" ht="30" customHeight="1" x14ac:dyDescent="0.15">
      <c r="A11" s="51"/>
      <c r="B11" s="326" t="s">
        <v>142</v>
      </c>
      <c r="C11" s="326"/>
      <c r="D11" s="326"/>
      <c r="E11" s="156" t="s">
        <v>141</v>
      </c>
      <c r="F11" s="156"/>
      <c r="G11" s="156"/>
      <c r="H11" s="156"/>
      <c r="I11" s="124"/>
      <c r="J11" s="1"/>
      <c r="K11" s="51"/>
      <c r="L11" s="326" t="s">
        <v>142</v>
      </c>
      <c r="M11" s="326"/>
      <c r="N11" s="326"/>
      <c r="O11" s="156" t="s">
        <v>141</v>
      </c>
      <c r="P11" s="156"/>
      <c r="Q11" s="156"/>
      <c r="R11" s="156"/>
      <c r="S11" s="124"/>
      <c r="W11" s="1"/>
      <c r="X11" s="327" t="s">
        <v>145</v>
      </c>
      <c r="Y11" s="327"/>
      <c r="Z11" s="327"/>
      <c r="AA11" s="327"/>
      <c r="AB11" s="327"/>
      <c r="AC11" s="327"/>
      <c r="AD11" s="327"/>
      <c r="AE11" s="1"/>
    </row>
    <row r="12" spans="1:31" ht="11.25" customHeight="1" x14ac:dyDescent="0.15">
      <c r="A12" s="51"/>
      <c r="B12" s="1"/>
      <c r="C12" s="1"/>
      <c r="D12" s="1"/>
      <c r="E12" s="1"/>
      <c r="F12" s="1"/>
      <c r="G12" s="1"/>
      <c r="H12" s="1"/>
      <c r="I12" s="124"/>
      <c r="J12" s="1"/>
      <c r="K12" s="51"/>
      <c r="L12" s="1"/>
      <c r="M12" s="1"/>
      <c r="N12" s="1"/>
      <c r="O12" s="1"/>
      <c r="P12" s="1"/>
      <c r="Q12" s="1"/>
      <c r="R12" s="1"/>
      <c r="S12" s="124"/>
      <c r="W12" s="1"/>
      <c r="X12" s="159"/>
      <c r="Y12" s="159"/>
      <c r="Z12" s="159"/>
      <c r="AA12" s="159"/>
      <c r="AB12" s="159"/>
      <c r="AC12" s="159"/>
      <c r="AD12" s="159"/>
      <c r="AE12" s="1"/>
    </row>
    <row r="13" spans="1:31" ht="33.75" customHeight="1" x14ac:dyDescent="0.15">
      <c r="A13" s="51"/>
      <c r="B13" s="129" t="s">
        <v>112</v>
      </c>
      <c r="C13" s="1"/>
      <c r="D13" s="130"/>
      <c r="E13" s="130"/>
      <c r="F13" s="130"/>
      <c r="G13" s="130"/>
      <c r="H13" s="1"/>
      <c r="I13" s="124"/>
      <c r="J13" s="1"/>
      <c r="K13" s="51"/>
      <c r="L13" s="129" t="s">
        <v>112</v>
      </c>
      <c r="M13" s="1"/>
      <c r="N13" s="130"/>
      <c r="O13" s="130"/>
      <c r="P13" s="130"/>
      <c r="Q13" s="130"/>
      <c r="R13" s="1"/>
      <c r="S13" s="124"/>
      <c r="W13" s="1"/>
      <c r="X13" s="322" t="s">
        <v>190</v>
      </c>
      <c r="Y13" s="322"/>
      <c r="Z13" s="322"/>
      <c r="AA13" s="322"/>
      <c r="AB13" s="322"/>
      <c r="AC13" s="322"/>
      <c r="AD13" s="322"/>
      <c r="AE13" s="1"/>
    </row>
    <row r="14" spans="1:31" ht="33.75" customHeight="1" x14ac:dyDescent="0.15">
      <c r="A14" s="51"/>
      <c r="B14" s="129" t="s">
        <v>113</v>
      </c>
      <c r="C14" s="1"/>
      <c r="D14" s="130"/>
      <c r="E14" s="130"/>
      <c r="F14" s="130"/>
      <c r="G14" s="130"/>
      <c r="H14" s="1"/>
      <c r="I14" s="124"/>
      <c r="J14" s="1"/>
      <c r="K14" s="51"/>
      <c r="L14" s="129" t="s">
        <v>113</v>
      </c>
      <c r="M14" s="1"/>
      <c r="N14" s="130"/>
      <c r="O14" s="130"/>
      <c r="P14" s="130"/>
      <c r="Q14" s="130"/>
      <c r="R14" s="1"/>
      <c r="S14" s="124"/>
      <c r="W14" s="1"/>
      <c r="X14" s="323" t="s">
        <v>189</v>
      </c>
      <c r="Y14" s="323"/>
      <c r="Z14" s="323"/>
      <c r="AA14" s="323"/>
      <c r="AB14" s="323"/>
      <c r="AC14" s="323"/>
      <c r="AD14" s="323"/>
      <c r="AE14" s="1"/>
    </row>
    <row r="15" spans="1:31" ht="33.75" customHeight="1" x14ac:dyDescent="0.15">
      <c r="A15" s="51"/>
      <c r="B15" s="129" t="s">
        <v>114</v>
      </c>
      <c r="C15" s="201" t="s">
        <v>188</v>
      </c>
      <c r="D15" s="130"/>
      <c r="E15" s="130"/>
      <c r="F15" s="130"/>
      <c r="G15" s="131"/>
      <c r="H15" s="1"/>
      <c r="I15" s="124"/>
      <c r="J15" s="1"/>
      <c r="K15" s="51"/>
      <c r="L15" s="129" t="s">
        <v>114</v>
      </c>
      <c r="M15" s="201" t="s">
        <v>188</v>
      </c>
      <c r="N15" s="130"/>
      <c r="O15" s="130"/>
      <c r="P15" s="130"/>
      <c r="Q15" s="131"/>
      <c r="R15" s="1"/>
      <c r="S15" s="124"/>
      <c r="W15" s="1"/>
      <c r="X15" s="323" t="s">
        <v>191</v>
      </c>
      <c r="Y15" s="323"/>
      <c r="Z15" s="323"/>
      <c r="AA15" s="323"/>
      <c r="AB15" s="323"/>
      <c r="AC15" s="323"/>
      <c r="AD15" s="323"/>
      <c r="AE15" s="1"/>
    </row>
    <row r="16" spans="1:31" ht="11.25" customHeight="1" x14ac:dyDescent="0.15">
      <c r="A16" s="132"/>
      <c r="B16" s="52"/>
      <c r="C16" s="52"/>
      <c r="D16" s="52"/>
      <c r="E16" s="52"/>
      <c r="F16" s="52"/>
      <c r="G16" s="52"/>
      <c r="H16" s="52"/>
      <c r="I16" s="133"/>
      <c r="J16" s="52"/>
      <c r="K16" s="132"/>
      <c r="L16" s="52"/>
      <c r="M16" s="52"/>
      <c r="N16" s="52"/>
      <c r="O16" s="52"/>
      <c r="P16" s="52"/>
      <c r="Q16" s="52"/>
      <c r="R16" s="52"/>
      <c r="S16" s="133"/>
      <c r="W16" s="1"/>
      <c r="X16" s="1"/>
      <c r="Y16" s="1"/>
      <c r="Z16" s="1"/>
      <c r="AA16" s="1"/>
      <c r="AB16" s="1"/>
      <c r="AC16" s="1"/>
      <c r="AD16" s="1"/>
      <c r="AE16" s="1"/>
    </row>
    <row r="17" spans="1:31" ht="16.5" customHeight="1" x14ac:dyDescent="0.15">
      <c r="A17" s="51"/>
      <c r="B17" s="1"/>
      <c r="C17" s="1"/>
      <c r="D17" s="1"/>
      <c r="E17" s="1"/>
      <c r="F17" s="1"/>
      <c r="G17" s="1"/>
      <c r="H17" s="52"/>
      <c r="I17" s="124"/>
      <c r="J17" s="1"/>
      <c r="K17" s="51"/>
      <c r="L17" s="1"/>
      <c r="M17" s="1"/>
      <c r="N17" s="1"/>
      <c r="O17" s="1"/>
      <c r="P17" s="1"/>
      <c r="Q17" s="1"/>
      <c r="R17" s="52"/>
      <c r="S17" s="124"/>
      <c r="W17" s="52"/>
      <c r="X17" s="52"/>
      <c r="Y17" s="52"/>
      <c r="Z17" s="52"/>
      <c r="AA17" s="52"/>
      <c r="AB17" s="52"/>
      <c r="AC17" s="52"/>
      <c r="AD17" s="52"/>
      <c r="AE17" s="52"/>
    </row>
    <row r="18" spans="1:31" ht="30" customHeight="1" x14ac:dyDescent="0.15">
      <c r="A18" s="118"/>
      <c r="B18" s="119" t="s">
        <v>103</v>
      </c>
      <c r="C18" s="120"/>
      <c r="D18" s="120"/>
      <c r="E18" s="120"/>
      <c r="F18" s="120"/>
      <c r="G18" s="121" t="s">
        <v>104</v>
      </c>
      <c r="H18" s="122"/>
      <c r="I18" s="123"/>
      <c r="J18" s="120"/>
      <c r="K18" s="118"/>
      <c r="L18" s="119" t="s">
        <v>103</v>
      </c>
      <c r="M18" s="120"/>
      <c r="N18" s="120"/>
      <c r="O18" s="120"/>
      <c r="P18" s="120"/>
      <c r="Q18" s="121" t="s">
        <v>104</v>
      </c>
      <c r="R18" s="122"/>
      <c r="S18" s="123"/>
      <c r="W18" s="118"/>
      <c r="X18" s="119" t="s">
        <v>103</v>
      </c>
      <c r="Y18" s="120"/>
      <c r="Z18" s="120"/>
      <c r="AA18" s="120"/>
      <c r="AB18" s="120"/>
      <c r="AC18" s="121" t="s">
        <v>104</v>
      </c>
      <c r="AD18" s="122"/>
      <c r="AE18" s="123"/>
    </row>
    <row r="19" spans="1:31" ht="11.25" customHeight="1" x14ac:dyDescent="0.15">
      <c r="A19" s="51"/>
      <c r="B19" s="1"/>
      <c r="C19" s="1"/>
      <c r="D19" s="1"/>
      <c r="E19" s="1"/>
      <c r="F19" s="1"/>
      <c r="G19" s="1"/>
      <c r="H19" s="1"/>
      <c r="I19" s="124"/>
      <c r="J19" s="1"/>
      <c r="K19" s="51"/>
      <c r="L19" s="1"/>
      <c r="M19" s="1"/>
      <c r="N19" s="1"/>
      <c r="O19" s="1"/>
      <c r="P19" s="1"/>
      <c r="Q19" s="1"/>
      <c r="R19" s="1"/>
      <c r="S19" s="124"/>
      <c r="W19" s="51"/>
      <c r="X19" s="1"/>
      <c r="Y19" s="1"/>
      <c r="Z19" s="1"/>
      <c r="AA19" s="1"/>
      <c r="AB19" s="1"/>
      <c r="AC19" s="1"/>
      <c r="AD19" s="1"/>
      <c r="AE19" s="124"/>
    </row>
    <row r="20" spans="1:31" ht="30" customHeight="1" x14ac:dyDescent="0.15">
      <c r="A20" s="51"/>
      <c r="B20" s="1"/>
      <c r="C20" s="328" t="s">
        <v>105</v>
      </c>
      <c r="D20" s="328"/>
      <c r="E20" s="328"/>
      <c r="F20" s="328"/>
      <c r="G20" s="328"/>
      <c r="H20" s="125" t="s">
        <v>106</v>
      </c>
      <c r="I20" s="124"/>
      <c r="J20" s="1"/>
      <c r="K20" s="51"/>
      <c r="L20" s="1"/>
      <c r="M20" s="328" t="s">
        <v>105</v>
      </c>
      <c r="N20" s="328"/>
      <c r="O20" s="328"/>
      <c r="P20" s="328"/>
      <c r="Q20" s="328"/>
      <c r="R20" s="125" t="s">
        <v>106</v>
      </c>
      <c r="S20" s="124"/>
      <c r="W20" s="51"/>
      <c r="X20" s="1"/>
      <c r="Y20" s="328" t="s">
        <v>105</v>
      </c>
      <c r="Z20" s="328"/>
      <c r="AA20" s="328"/>
      <c r="AB20" s="328"/>
      <c r="AC20" s="328"/>
      <c r="AD20" s="125" t="s">
        <v>106</v>
      </c>
      <c r="AE20" s="124"/>
    </row>
    <row r="21" spans="1:31" ht="11.25" customHeight="1" x14ac:dyDescent="0.15">
      <c r="A21" s="51"/>
      <c r="B21" s="1"/>
      <c r="C21" s="1"/>
      <c r="D21" s="1"/>
      <c r="E21" s="1"/>
      <c r="F21" s="1"/>
      <c r="G21" s="1"/>
      <c r="H21" s="1"/>
      <c r="I21" s="124"/>
      <c r="J21" s="1"/>
      <c r="K21" s="51"/>
      <c r="L21" s="1"/>
      <c r="M21" s="1"/>
      <c r="N21" s="1"/>
      <c r="O21" s="1"/>
      <c r="P21" s="1"/>
      <c r="Q21" s="1"/>
      <c r="R21" s="1"/>
      <c r="S21" s="124"/>
      <c r="W21" s="51"/>
      <c r="X21" s="1"/>
      <c r="Y21" s="1"/>
      <c r="Z21" s="1"/>
      <c r="AA21" s="1"/>
      <c r="AB21" s="1"/>
      <c r="AC21" s="1"/>
      <c r="AD21" s="1"/>
      <c r="AE21" s="124"/>
    </row>
    <row r="22" spans="1:31" ht="18.75" customHeight="1" x14ac:dyDescent="0.15">
      <c r="A22" s="51"/>
      <c r="B22" s="1"/>
      <c r="C22" s="126"/>
      <c r="D22" s="329" t="s">
        <v>107</v>
      </c>
      <c r="E22" s="329" t="s">
        <v>109</v>
      </c>
      <c r="F22" s="329"/>
      <c r="G22" s="329"/>
      <c r="H22" s="333"/>
      <c r="I22" s="124"/>
      <c r="J22" s="1"/>
      <c r="K22" s="51"/>
      <c r="L22" s="1"/>
      <c r="M22" s="126"/>
      <c r="N22" s="329" t="s">
        <v>107</v>
      </c>
      <c r="O22" s="329" t="s">
        <v>109</v>
      </c>
      <c r="P22" s="329"/>
      <c r="Q22" s="329"/>
      <c r="R22" s="333"/>
      <c r="S22" s="124"/>
      <c r="W22" s="51"/>
      <c r="X22" s="1"/>
      <c r="Y22" s="126"/>
      <c r="Z22" s="329" t="s">
        <v>107</v>
      </c>
      <c r="AA22" s="331" t="s">
        <v>108</v>
      </c>
      <c r="AB22" s="331"/>
      <c r="AC22" s="331"/>
      <c r="AD22" s="333"/>
      <c r="AE22" s="124"/>
    </row>
    <row r="23" spans="1:31" ht="18" customHeight="1" x14ac:dyDescent="0.15">
      <c r="A23" s="51"/>
      <c r="B23" s="1"/>
      <c r="C23" s="127"/>
      <c r="D23" s="330"/>
      <c r="E23" s="330"/>
      <c r="F23" s="330"/>
      <c r="G23" s="330"/>
      <c r="H23" s="333"/>
      <c r="I23" s="124"/>
      <c r="J23" s="1"/>
      <c r="K23" s="51"/>
      <c r="L23" s="1"/>
      <c r="M23" s="127"/>
      <c r="N23" s="330"/>
      <c r="O23" s="330"/>
      <c r="P23" s="330"/>
      <c r="Q23" s="330"/>
      <c r="R23" s="333"/>
      <c r="S23" s="124"/>
      <c r="W23" s="51"/>
      <c r="X23" s="1"/>
      <c r="Y23" s="127"/>
      <c r="Z23" s="330"/>
      <c r="AA23" s="332"/>
      <c r="AB23" s="332"/>
      <c r="AC23" s="332"/>
      <c r="AD23" s="333"/>
      <c r="AE23" s="124"/>
    </row>
    <row r="24" spans="1:31" ht="11.25" customHeight="1" x14ac:dyDescent="0.15">
      <c r="A24" s="51"/>
      <c r="B24" s="1"/>
      <c r="C24" s="1"/>
      <c r="D24" s="1"/>
      <c r="E24" s="1"/>
      <c r="F24" s="1"/>
      <c r="G24" s="1"/>
      <c r="H24" s="1"/>
      <c r="I24" s="124"/>
      <c r="J24" s="1"/>
      <c r="K24" s="51"/>
      <c r="L24" s="1"/>
      <c r="M24" s="1"/>
      <c r="N24" s="1"/>
      <c r="O24" s="1"/>
      <c r="P24" s="1"/>
      <c r="Q24" s="1"/>
      <c r="R24" s="1"/>
      <c r="S24" s="124"/>
      <c r="W24" s="51"/>
      <c r="X24" s="1"/>
      <c r="Y24" s="1"/>
      <c r="Z24" s="1"/>
      <c r="AA24" s="1"/>
      <c r="AB24" s="1"/>
      <c r="AC24" s="1"/>
      <c r="AD24" s="1"/>
      <c r="AE24" s="124"/>
    </row>
    <row r="25" spans="1:31" ht="30" customHeight="1" x14ac:dyDescent="0.15">
      <c r="A25" s="51"/>
      <c r="B25" s="128" t="s">
        <v>110</v>
      </c>
      <c r="C25" s="321" t="s">
        <v>111</v>
      </c>
      <c r="D25" s="321"/>
      <c r="E25" s="321"/>
      <c r="F25" s="1"/>
      <c r="G25" s="1"/>
      <c r="H25" s="1"/>
      <c r="I25" s="124"/>
      <c r="J25" s="1"/>
      <c r="K25" s="51"/>
      <c r="L25" s="128" t="s">
        <v>110</v>
      </c>
      <c r="M25" s="321" t="s">
        <v>111</v>
      </c>
      <c r="N25" s="321"/>
      <c r="O25" s="321"/>
      <c r="P25" s="1"/>
      <c r="Q25" s="1"/>
      <c r="R25" s="1"/>
      <c r="S25" s="124"/>
      <c r="W25" s="51"/>
      <c r="X25" s="128" t="s">
        <v>110</v>
      </c>
      <c r="Y25" s="324" t="s">
        <v>136</v>
      </c>
      <c r="Z25" s="324"/>
      <c r="AA25" s="324"/>
      <c r="AB25" s="154"/>
      <c r="AC25" s="154"/>
      <c r="AD25" s="1"/>
      <c r="AE25" s="124"/>
    </row>
    <row r="26" spans="1:31" ht="11.25" customHeight="1" x14ac:dyDescent="0.15">
      <c r="A26" s="51"/>
      <c r="B26" s="1"/>
      <c r="C26" s="1"/>
      <c r="D26" s="1"/>
      <c r="E26" s="1"/>
      <c r="F26" s="1"/>
      <c r="G26" s="1"/>
      <c r="H26" s="1"/>
      <c r="I26" s="124"/>
      <c r="J26" s="1"/>
      <c r="K26" s="51"/>
      <c r="L26" s="1"/>
      <c r="M26" s="1"/>
      <c r="N26" s="1"/>
      <c r="O26" s="1"/>
      <c r="P26" s="1"/>
      <c r="Q26" s="1"/>
      <c r="R26" s="1"/>
      <c r="S26" s="124"/>
      <c r="W26" s="51"/>
      <c r="X26" s="1"/>
      <c r="Y26" s="1"/>
      <c r="Z26" s="1"/>
      <c r="AA26" s="1"/>
      <c r="AB26" s="1"/>
      <c r="AC26" s="1"/>
      <c r="AD26" s="1"/>
      <c r="AE26" s="124"/>
    </row>
    <row r="27" spans="1:31" ht="30" customHeight="1" x14ac:dyDescent="0.15">
      <c r="A27" s="51"/>
      <c r="B27" s="326" t="s">
        <v>142</v>
      </c>
      <c r="C27" s="326"/>
      <c r="D27" s="326"/>
      <c r="E27" s="156" t="s">
        <v>141</v>
      </c>
      <c r="F27" s="156"/>
      <c r="G27" s="156"/>
      <c r="H27" s="156"/>
      <c r="I27" s="124"/>
      <c r="J27" s="1"/>
      <c r="K27" s="51"/>
      <c r="L27" s="326" t="s">
        <v>142</v>
      </c>
      <c r="M27" s="326"/>
      <c r="N27" s="326"/>
      <c r="O27" s="156" t="s">
        <v>141</v>
      </c>
      <c r="P27" s="156"/>
      <c r="Q27" s="156"/>
      <c r="R27" s="156"/>
      <c r="S27" s="124"/>
      <c r="W27" s="51"/>
      <c r="X27" s="325" t="s">
        <v>174</v>
      </c>
      <c r="Y27" s="325"/>
      <c r="Z27" s="325"/>
      <c r="AA27" s="156" t="s">
        <v>141</v>
      </c>
      <c r="AB27" s="156"/>
      <c r="AC27" s="156"/>
      <c r="AD27" s="156"/>
      <c r="AE27" s="124"/>
    </row>
    <row r="28" spans="1:31" ht="11.25" customHeight="1" x14ac:dyDescent="0.15">
      <c r="A28" s="51"/>
      <c r="B28" s="1"/>
      <c r="C28" s="1"/>
      <c r="D28" s="1"/>
      <c r="E28" s="1"/>
      <c r="F28" s="1"/>
      <c r="G28" s="1"/>
      <c r="H28" s="1"/>
      <c r="I28" s="124"/>
      <c r="J28" s="1"/>
      <c r="K28" s="51"/>
      <c r="L28" s="1"/>
      <c r="M28" s="1"/>
      <c r="N28" s="1"/>
      <c r="O28" s="1"/>
      <c r="P28" s="1"/>
      <c r="Q28" s="1"/>
      <c r="R28" s="1"/>
      <c r="S28" s="124"/>
      <c r="W28" s="51"/>
      <c r="X28" s="1"/>
      <c r="Y28" s="1"/>
      <c r="Z28" s="1"/>
      <c r="AA28" s="1"/>
      <c r="AB28" s="1"/>
      <c r="AC28" s="1"/>
      <c r="AD28" s="1"/>
      <c r="AE28" s="124"/>
    </row>
    <row r="29" spans="1:31" ht="33.75" customHeight="1" x14ac:dyDescent="0.15">
      <c r="A29" s="51"/>
      <c r="B29" s="129" t="s">
        <v>112</v>
      </c>
      <c r="C29" s="1"/>
      <c r="D29" s="130"/>
      <c r="E29" s="130"/>
      <c r="F29" s="130"/>
      <c r="G29" s="130"/>
      <c r="H29" s="1"/>
      <c r="I29" s="124"/>
      <c r="J29" s="1"/>
      <c r="K29" s="51"/>
      <c r="L29" s="129" t="s">
        <v>112</v>
      </c>
      <c r="M29" s="1"/>
      <c r="N29" s="130"/>
      <c r="O29" s="130"/>
      <c r="P29" s="130"/>
      <c r="Q29" s="130"/>
      <c r="R29" s="1"/>
      <c r="S29" s="124"/>
      <c r="W29" s="51"/>
      <c r="X29" s="129" t="s">
        <v>112</v>
      </c>
      <c r="Y29" s="199" t="s">
        <v>137</v>
      </c>
      <c r="Z29" s="155"/>
      <c r="AA29" s="155"/>
      <c r="AB29" s="155"/>
      <c r="AC29" s="130"/>
      <c r="AD29" s="1"/>
      <c r="AE29" s="124"/>
    </row>
    <row r="30" spans="1:31" ht="33.75" customHeight="1" x14ac:dyDescent="0.15">
      <c r="A30" s="51"/>
      <c r="B30" s="129" t="s">
        <v>113</v>
      </c>
      <c r="C30" s="1"/>
      <c r="D30" s="130"/>
      <c r="E30" s="130"/>
      <c r="F30" s="130"/>
      <c r="G30" s="130"/>
      <c r="H30" s="1"/>
      <c r="I30" s="124"/>
      <c r="J30" s="1"/>
      <c r="K30" s="51"/>
      <c r="L30" s="129" t="s">
        <v>113</v>
      </c>
      <c r="M30" s="1"/>
      <c r="N30" s="130"/>
      <c r="O30" s="130"/>
      <c r="P30" s="130"/>
      <c r="Q30" s="130"/>
      <c r="R30" s="1"/>
      <c r="S30" s="124"/>
      <c r="W30" s="51"/>
      <c r="X30" s="129" t="s">
        <v>113</v>
      </c>
      <c r="Y30" s="199" t="s">
        <v>138</v>
      </c>
      <c r="Z30" s="155"/>
      <c r="AA30" s="155"/>
      <c r="AB30" s="155"/>
      <c r="AC30" s="130"/>
      <c r="AD30" s="1"/>
      <c r="AE30" s="124"/>
    </row>
    <row r="31" spans="1:31" ht="33.75" customHeight="1" x14ac:dyDescent="0.15">
      <c r="A31" s="51"/>
      <c r="B31" s="129" t="s">
        <v>114</v>
      </c>
      <c r="C31" s="201" t="s">
        <v>188</v>
      </c>
      <c r="D31" s="130"/>
      <c r="E31" s="130"/>
      <c r="F31" s="130"/>
      <c r="G31" s="131"/>
      <c r="H31" s="1"/>
      <c r="I31" s="124"/>
      <c r="J31" s="1"/>
      <c r="K31" s="51"/>
      <c r="L31" s="129" t="s">
        <v>114</v>
      </c>
      <c r="M31" s="201" t="s">
        <v>188</v>
      </c>
      <c r="N31" s="130"/>
      <c r="O31" s="130"/>
      <c r="P31" s="130"/>
      <c r="Q31" s="131"/>
      <c r="R31" s="1"/>
      <c r="S31" s="124"/>
      <c r="W31" s="51"/>
      <c r="X31" s="129" t="s">
        <v>114</v>
      </c>
      <c r="Y31" s="229" t="s">
        <v>188</v>
      </c>
      <c r="Z31" s="200" t="s">
        <v>139</v>
      </c>
      <c r="AA31" s="155" t="s">
        <v>140</v>
      </c>
      <c r="AB31" s="155"/>
      <c r="AC31" s="230"/>
      <c r="AD31" s="1"/>
      <c r="AE31" s="124"/>
    </row>
    <row r="32" spans="1:31" ht="11.25" customHeight="1" x14ac:dyDescent="0.15">
      <c r="A32" s="132"/>
      <c r="B32" s="52"/>
      <c r="C32" s="52"/>
      <c r="D32" s="52"/>
      <c r="E32" s="52"/>
      <c r="F32" s="52"/>
      <c r="G32" s="52"/>
      <c r="H32" s="52"/>
      <c r="I32" s="133"/>
      <c r="J32" s="52"/>
      <c r="K32" s="132"/>
      <c r="L32" s="52"/>
      <c r="M32" s="52"/>
      <c r="N32" s="52"/>
      <c r="O32" s="52"/>
      <c r="P32" s="52"/>
      <c r="Q32" s="52"/>
      <c r="R32" s="52"/>
      <c r="S32" s="133"/>
      <c r="W32" s="132"/>
      <c r="X32" s="52"/>
      <c r="Y32" s="52"/>
      <c r="Z32" s="52"/>
      <c r="AA32" s="52"/>
      <c r="AB32" s="52"/>
      <c r="AC32" s="52"/>
      <c r="AD32" s="52"/>
      <c r="AE32" s="133"/>
    </row>
  </sheetData>
  <mergeCells count="37">
    <mergeCell ref="C4:G4"/>
    <mergeCell ref="M4:Q4"/>
    <mergeCell ref="N6:N7"/>
    <mergeCell ref="O6:Q7"/>
    <mergeCell ref="R22:R23"/>
    <mergeCell ref="D22:D23"/>
    <mergeCell ref="E22:G23"/>
    <mergeCell ref="H22:H23"/>
    <mergeCell ref="C20:G20"/>
    <mergeCell ref="M20:Q20"/>
    <mergeCell ref="R6:R7"/>
    <mergeCell ref="D6:D7"/>
    <mergeCell ref="E6:G7"/>
    <mergeCell ref="H6:H7"/>
    <mergeCell ref="C9:E9"/>
    <mergeCell ref="M9:O9"/>
    <mergeCell ref="Y25:AA25"/>
    <mergeCell ref="X27:Z27"/>
    <mergeCell ref="L11:N11"/>
    <mergeCell ref="B11:D11"/>
    <mergeCell ref="B27:D27"/>
    <mergeCell ref="L27:N27"/>
    <mergeCell ref="X15:AD15"/>
    <mergeCell ref="X11:AD11"/>
    <mergeCell ref="Y20:AC20"/>
    <mergeCell ref="Z22:Z23"/>
    <mergeCell ref="AA22:AC23"/>
    <mergeCell ref="AD22:AD23"/>
    <mergeCell ref="C25:E25"/>
    <mergeCell ref="M25:O25"/>
    <mergeCell ref="N22:N23"/>
    <mergeCell ref="O22:Q23"/>
    <mergeCell ref="X2:Y2"/>
    <mergeCell ref="X6:Y7"/>
    <mergeCell ref="X9:AD9"/>
    <mergeCell ref="X13:AD13"/>
    <mergeCell ref="X14:AD14"/>
  </mergeCells>
  <phoneticPr fontId="1"/>
  <printOptions horizontalCentered="1"/>
  <pageMargins left="0.59055118110236227" right="0.59055118110236227" top="0.59055118110236227" bottom="0.59055118110236227" header="0.31496062992125984" footer="0.31496062992125984"/>
  <pageSetup paperSize="9" scale="84" orientation="landscape" horizontalDpi="0"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5</vt:i4>
      </vt:variant>
    </vt:vector>
  </HeadingPairs>
  <TitlesOfParts>
    <vt:vector size="12" baseType="lpstr">
      <vt:lpstr>決算報告書</vt:lpstr>
      <vt:lpstr>明細書記入例</vt:lpstr>
      <vt:lpstr>支出明細書</vt:lpstr>
      <vt:lpstr>精算書記入例</vt:lpstr>
      <vt:lpstr>精算書（交通費・諸謝金）</vt:lpstr>
      <vt:lpstr>領収証（参加費徴収）</vt:lpstr>
      <vt:lpstr>領収証（会場運営協力金）</vt:lpstr>
      <vt:lpstr>決算報告書!Print_Area</vt:lpstr>
      <vt:lpstr>支出明細書!Print_Area</vt:lpstr>
      <vt:lpstr>明細書記入例!Print_Area</vt:lpstr>
      <vt:lpstr>'領収証（会場運営協力金）'!Print_Area</vt:lpstr>
      <vt:lpstr>'領収証（参加費徴収）'!Print_Area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PC-USER</dc:creator>
  <cp:lastModifiedBy>大森智之</cp:lastModifiedBy>
  <cp:lastPrinted>2021-07-01T03:38:48Z</cp:lastPrinted>
  <dcterms:created xsi:type="dcterms:W3CDTF">2019-06-12T20:59:46Z</dcterms:created>
  <dcterms:modified xsi:type="dcterms:W3CDTF">2021-07-01T03:39:53Z</dcterms:modified>
</cp:coreProperties>
</file>